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10C92CCF-36AF-4AA2-9FE4-253C7F935154}" xr6:coauthVersionLast="45" xr6:coauthVersionMax="45" xr10:uidLastSave="{00000000-0000-0000-0000-000000000000}"/>
  <bookViews>
    <workbookView xWindow="-120" yWindow="-120" windowWidth="29040" windowHeight="15840" xr2:uid="{D769F2D6-58F5-4DD1-BB50-A77FB506C6D6}"/>
  </bookViews>
  <sheets>
    <sheet name="Diagramm8" sheetId="11" r:id="rId1"/>
    <sheet name="Tabelle2" sheetId="10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0" l="1"/>
  <c r="F45" i="10"/>
  <c r="F44" i="10"/>
  <c r="F43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56" i="10"/>
  <c r="F48" i="10"/>
  <c r="F42" i="10"/>
  <c r="F41" i="10"/>
  <c r="F40" i="10"/>
  <c r="F36" i="10"/>
  <c r="F35" i="10"/>
  <c r="F34" i="10"/>
  <c r="F33" i="10"/>
  <c r="M10" i="10"/>
  <c r="M9" i="10"/>
  <c r="F39" i="10" s="1"/>
  <c r="M8" i="10"/>
  <c r="F31" i="10" s="1"/>
  <c r="F49" i="10" l="1"/>
  <c r="F57" i="10"/>
  <c r="F50" i="10"/>
  <c r="F58" i="10"/>
  <c r="F51" i="10"/>
  <c r="F52" i="10"/>
  <c r="F54" i="10"/>
  <c r="F53" i="10"/>
  <c r="F47" i="10"/>
  <c r="F55" i="10"/>
  <c r="F37" i="10"/>
  <c r="F38" i="10"/>
  <c r="F21" i="10"/>
  <c r="F29" i="10"/>
  <c r="F13" i="10"/>
  <c r="F14" i="10"/>
  <c r="F30" i="10"/>
  <c r="F16" i="10"/>
  <c r="F32" i="10"/>
  <c r="F17" i="10"/>
  <c r="F25" i="10"/>
  <c r="F26" i="10"/>
  <c r="F18" i="10"/>
  <c r="F11" i="10"/>
  <c r="F19" i="10"/>
  <c r="F27" i="10"/>
  <c r="F22" i="10"/>
  <c r="F24" i="10"/>
  <c r="F12" i="10"/>
  <c r="F20" i="10"/>
  <c r="F28" i="10"/>
  <c r="F15" i="10"/>
  <c r="F23" i="10"/>
  <c r="F418" i="10" l="1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G12" i="10"/>
  <c r="G13" i="10" s="1"/>
  <c r="G14" i="10" s="1"/>
  <c r="D12" i="10"/>
  <c r="C12" i="10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236" i="10" s="1"/>
  <c r="C237" i="10" s="1"/>
  <c r="C238" i="10" s="1"/>
  <c r="C239" i="10" s="1"/>
  <c r="C240" i="10" s="1"/>
  <c r="C241" i="10" s="1"/>
  <c r="C242" i="10" s="1"/>
  <c r="C243" i="10" s="1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C272" i="10" s="1"/>
  <c r="C273" i="10" s="1"/>
  <c r="C274" i="10" s="1"/>
  <c r="C275" i="10" s="1"/>
  <c r="C276" i="10" s="1"/>
  <c r="C277" i="10" s="1"/>
  <c r="C278" i="10" s="1"/>
  <c r="C279" i="10" s="1"/>
  <c r="C280" i="10" s="1"/>
  <c r="C281" i="10" s="1"/>
  <c r="C282" i="10" s="1"/>
  <c r="C283" i="10" s="1"/>
  <c r="C284" i="10" s="1"/>
  <c r="C285" i="10" s="1"/>
  <c r="C286" i="10" s="1"/>
  <c r="C287" i="10" s="1"/>
  <c r="C288" i="10" s="1"/>
  <c r="C289" i="10" s="1"/>
  <c r="C290" i="10" s="1"/>
  <c r="C291" i="10" s="1"/>
  <c r="C292" i="10" s="1"/>
  <c r="C293" i="10" s="1"/>
  <c r="C294" i="10" s="1"/>
  <c r="C295" i="10" s="1"/>
  <c r="C296" i="10" s="1"/>
  <c r="C297" i="10" s="1"/>
  <c r="C298" i="10" s="1"/>
  <c r="C299" i="10" s="1"/>
  <c r="C300" i="10" s="1"/>
  <c r="C301" i="10" s="1"/>
  <c r="C302" i="10" s="1"/>
  <c r="C303" i="10" s="1"/>
  <c r="C304" i="10" s="1"/>
  <c r="C305" i="10" s="1"/>
  <c r="C306" i="10" s="1"/>
  <c r="C307" i="10" s="1"/>
  <c r="C308" i="10" s="1"/>
  <c r="C309" i="10" s="1"/>
  <c r="C310" i="10" s="1"/>
  <c r="C311" i="10" s="1"/>
  <c r="C312" i="10" s="1"/>
  <c r="C313" i="10" s="1"/>
  <c r="C314" i="10" s="1"/>
  <c r="C315" i="10" s="1"/>
  <c r="C316" i="10" s="1"/>
  <c r="C317" i="10" s="1"/>
  <c r="C318" i="10" s="1"/>
  <c r="C319" i="10" s="1"/>
  <c r="C320" i="10" s="1"/>
  <c r="C321" i="10" s="1"/>
  <c r="C322" i="10" s="1"/>
  <c r="C323" i="10" s="1"/>
  <c r="C324" i="10" s="1"/>
  <c r="C325" i="10" s="1"/>
  <c r="C326" i="10" s="1"/>
  <c r="C327" i="10" s="1"/>
  <c r="C328" i="10" s="1"/>
  <c r="C329" i="10" s="1"/>
  <c r="C330" i="10" s="1"/>
  <c r="C331" i="10" s="1"/>
  <c r="C332" i="10" s="1"/>
  <c r="C333" i="10" s="1"/>
  <c r="C334" i="10" s="1"/>
  <c r="C335" i="10" s="1"/>
  <c r="C336" i="10" s="1"/>
  <c r="C337" i="10" s="1"/>
  <c r="C338" i="10" s="1"/>
  <c r="C339" i="10" s="1"/>
  <c r="C340" i="10" s="1"/>
  <c r="C341" i="10" s="1"/>
  <c r="C342" i="10" s="1"/>
  <c r="C343" i="10" s="1"/>
  <c r="C344" i="10" s="1"/>
  <c r="C345" i="10" s="1"/>
  <c r="C346" i="10" s="1"/>
  <c r="C347" i="10" s="1"/>
  <c r="C348" i="10" s="1"/>
  <c r="C349" i="10" s="1"/>
  <c r="C350" i="10" s="1"/>
  <c r="C351" i="10" s="1"/>
  <c r="C352" i="10" s="1"/>
  <c r="C353" i="10" s="1"/>
  <c r="C354" i="10" s="1"/>
  <c r="C355" i="10" s="1"/>
  <c r="C356" i="10" s="1"/>
  <c r="C357" i="10" s="1"/>
  <c r="C358" i="10" s="1"/>
  <c r="C359" i="10" s="1"/>
  <c r="C360" i="10" s="1"/>
  <c r="C361" i="10" s="1"/>
  <c r="C362" i="10" s="1"/>
  <c r="C363" i="10" s="1"/>
  <c r="C364" i="10" s="1"/>
  <c r="C365" i="10" s="1"/>
  <c r="C366" i="10" s="1"/>
  <c r="C367" i="10" s="1"/>
  <c r="C368" i="10" s="1"/>
  <c r="C369" i="10" s="1"/>
  <c r="C370" i="10" s="1"/>
  <c r="C371" i="10" s="1"/>
  <c r="C372" i="10" s="1"/>
  <c r="C373" i="10" s="1"/>
  <c r="C374" i="10" s="1"/>
  <c r="C375" i="10" s="1"/>
  <c r="C376" i="10" s="1"/>
  <c r="C377" i="10" s="1"/>
  <c r="C378" i="10" s="1"/>
  <c r="C379" i="10" s="1"/>
  <c r="C380" i="10" s="1"/>
  <c r="C381" i="10" s="1"/>
  <c r="C382" i="10" s="1"/>
  <c r="C383" i="10" s="1"/>
  <c r="C384" i="10" s="1"/>
  <c r="C385" i="10" s="1"/>
  <c r="C386" i="10" s="1"/>
  <c r="C387" i="10" s="1"/>
  <c r="C388" i="10" s="1"/>
  <c r="C389" i="10" s="1"/>
  <c r="C390" i="10" s="1"/>
  <c r="C391" i="10" s="1"/>
  <c r="C392" i="10" s="1"/>
  <c r="C393" i="10" s="1"/>
  <c r="C394" i="10" s="1"/>
  <c r="C395" i="10" s="1"/>
  <c r="C396" i="10" s="1"/>
  <c r="C397" i="10" s="1"/>
  <c r="C398" i="10" s="1"/>
  <c r="C399" i="10" s="1"/>
  <c r="C400" i="10" s="1"/>
  <c r="C401" i="10" s="1"/>
  <c r="C402" i="10" s="1"/>
  <c r="C403" i="10" s="1"/>
  <c r="C404" i="10" s="1"/>
  <c r="C405" i="10" s="1"/>
  <c r="C406" i="10" s="1"/>
  <c r="C407" i="10" s="1"/>
  <c r="C408" i="10" s="1"/>
  <c r="C409" i="10" s="1"/>
  <c r="C410" i="10" s="1"/>
  <c r="C411" i="10" s="1"/>
  <c r="C412" i="10" s="1"/>
  <c r="C413" i="10" s="1"/>
  <c r="C414" i="10" s="1"/>
  <c r="C415" i="10" s="1"/>
  <c r="C416" i="10" s="1"/>
  <c r="C417" i="10" s="1"/>
  <c r="C418" i="10" s="1"/>
  <c r="C419" i="10" s="1"/>
  <c r="C420" i="10" s="1"/>
  <c r="C421" i="10" s="1"/>
  <c r="C422" i="10" s="1"/>
  <c r="C423" i="10" s="1"/>
  <c r="C424" i="10" s="1"/>
  <c r="C425" i="10" s="1"/>
  <c r="C426" i="10" s="1"/>
  <c r="C427" i="10" s="1"/>
  <c r="C428" i="10" s="1"/>
  <c r="C429" i="10" s="1"/>
  <c r="C430" i="10" s="1"/>
  <c r="C431" i="10" s="1"/>
  <c r="C432" i="10" s="1"/>
  <c r="C433" i="10" s="1"/>
  <c r="C434" i="10" s="1"/>
  <c r="C435" i="10" s="1"/>
  <c r="C436" i="10" s="1"/>
  <c r="C437" i="10" s="1"/>
  <c r="C438" i="10" s="1"/>
  <c r="C439" i="10" s="1"/>
  <c r="C440" i="10" s="1"/>
  <c r="C441" i="10" s="1"/>
  <c r="C442" i="10" s="1"/>
  <c r="C443" i="10" s="1"/>
  <c r="C444" i="10" s="1"/>
  <c r="C445" i="10" s="1"/>
  <c r="C446" i="10" s="1"/>
  <c r="C447" i="10" s="1"/>
  <c r="C448" i="10" s="1"/>
  <c r="C449" i="10" s="1"/>
  <c r="C450" i="10" s="1"/>
  <c r="C451" i="10" s="1"/>
  <c r="C452" i="10" s="1"/>
  <c r="C453" i="10" s="1"/>
  <c r="C454" i="10" s="1"/>
  <c r="C455" i="10" s="1"/>
  <c r="C456" i="10" s="1"/>
  <c r="C457" i="10" s="1"/>
  <c r="C458" i="10" s="1"/>
  <c r="C459" i="10" s="1"/>
  <c r="C460" i="10" s="1"/>
  <c r="C461" i="10" s="1"/>
  <c r="C462" i="10" s="1"/>
  <c r="C463" i="10" s="1"/>
  <c r="C464" i="10" s="1"/>
  <c r="C465" i="10" s="1"/>
  <c r="C466" i="10" s="1"/>
  <c r="C467" i="10" s="1"/>
  <c r="C468" i="10" s="1"/>
  <c r="C469" i="10" s="1"/>
  <c r="C470" i="10" s="1"/>
  <c r="C471" i="10" s="1"/>
  <c r="C472" i="10" s="1"/>
  <c r="C473" i="10" s="1"/>
  <c r="C474" i="10" s="1"/>
  <c r="C475" i="10" s="1"/>
  <c r="C476" i="10" s="1"/>
  <c r="C477" i="10" s="1"/>
  <c r="C478" i="10" s="1"/>
  <c r="C479" i="10" s="1"/>
  <c r="C480" i="10" s="1"/>
  <c r="C481" i="10" s="1"/>
  <c r="C482" i="10" s="1"/>
  <c r="C483" i="10" s="1"/>
  <c r="C484" i="10" s="1"/>
  <c r="C485" i="10" s="1"/>
  <c r="C486" i="10" s="1"/>
  <c r="C487" i="10" s="1"/>
  <c r="C488" i="10" s="1"/>
  <c r="C489" i="10" s="1"/>
  <c r="C490" i="10" s="1"/>
  <c r="C491" i="10" s="1"/>
  <c r="C492" i="10" s="1"/>
  <c r="C493" i="10" s="1"/>
  <c r="C494" i="10" s="1"/>
  <c r="C495" i="10" s="1"/>
  <c r="C496" i="10" s="1"/>
  <c r="C497" i="10" s="1"/>
  <c r="C498" i="10" s="1"/>
  <c r="C499" i="10" s="1"/>
  <c r="C500" i="10" s="1"/>
  <c r="C501" i="10" s="1"/>
  <c r="C502" i="10" s="1"/>
  <c r="C503" i="10" s="1"/>
  <c r="C504" i="10" s="1"/>
  <c r="C505" i="10" s="1"/>
  <c r="C506" i="10" s="1"/>
  <c r="C507" i="10" s="1"/>
  <c r="C508" i="10" s="1"/>
  <c r="C509" i="10" s="1"/>
  <c r="C510" i="10" s="1"/>
  <c r="C511" i="10" s="1"/>
  <c r="C512" i="10" s="1"/>
  <c r="C513" i="10" s="1"/>
  <c r="C514" i="10" s="1"/>
  <c r="C515" i="10" s="1"/>
  <c r="C516" i="10" s="1"/>
  <c r="C517" i="10" s="1"/>
  <c r="C518" i="10" s="1"/>
  <c r="C519" i="10" s="1"/>
  <c r="C520" i="10" s="1"/>
  <c r="C521" i="10" s="1"/>
  <c r="C522" i="10" s="1"/>
  <c r="C523" i="10" s="1"/>
  <c r="C524" i="10" s="1"/>
  <c r="C525" i="10" s="1"/>
  <c r="C526" i="10" s="1"/>
  <c r="C527" i="10" s="1"/>
  <c r="C528" i="10" s="1"/>
  <c r="C529" i="10" s="1"/>
  <c r="C530" i="10" s="1"/>
  <c r="C531" i="10" s="1"/>
  <c r="C532" i="10" s="1"/>
  <c r="C533" i="10" s="1"/>
  <c r="C534" i="10" s="1"/>
  <c r="C535" i="10" s="1"/>
  <c r="C536" i="10" s="1"/>
  <c r="C537" i="10" s="1"/>
  <c r="C538" i="10" s="1"/>
  <c r="C539" i="10" s="1"/>
  <c r="C540" i="10" s="1"/>
  <c r="C541" i="10" s="1"/>
  <c r="C542" i="10" s="1"/>
  <c r="C543" i="10" s="1"/>
  <c r="C544" i="10" s="1"/>
  <c r="C545" i="10" s="1"/>
  <c r="C546" i="10" s="1"/>
  <c r="C547" i="10" s="1"/>
  <c r="C548" i="10" s="1"/>
  <c r="C549" i="10" s="1"/>
  <c r="C550" i="10" s="1"/>
  <c r="C551" i="10" s="1"/>
  <c r="C552" i="10" s="1"/>
  <c r="C553" i="10" s="1"/>
  <c r="C554" i="10" s="1"/>
  <c r="C555" i="10" s="1"/>
  <c r="C556" i="10" s="1"/>
  <c r="C557" i="10" s="1"/>
  <c r="C558" i="10" s="1"/>
  <c r="C559" i="10" s="1"/>
  <c r="C560" i="10" s="1"/>
  <c r="C561" i="10" s="1"/>
  <c r="C562" i="10" s="1"/>
  <c r="C563" i="10" s="1"/>
  <c r="C564" i="10" s="1"/>
  <c r="C565" i="10" s="1"/>
  <c r="C566" i="10" s="1"/>
  <c r="C567" i="10" s="1"/>
  <c r="C568" i="10" s="1"/>
  <c r="C569" i="10" s="1"/>
  <c r="C570" i="10" s="1"/>
  <c r="C571" i="10" s="1"/>
  <c r="C572" i="10" s="1"/>
  <c r="C573" i="10" s="1"/>
  <c r="C574" i="10" s="1"/>
  <c r="C575" i="10" s="1"/>
  <c r="C576" i="10" s="1"/>
  <c r="C577" i="10" s="1"/>
  <c r="C578" i="10" s="1"/>
  <c r="C579" i="10" s="1"/>
  <c r="C580" i="10" s="1"/>
  <c r="C581" i="10" s="1"/>
  <c r="C582" i="10" s="1"/>
  <c r="C583" i="10" s="1"/>
  <c r="C584" i="10" s="1"/>
  <c r="C585" i="10" s="1"/>
  <c r="C586" i="10" s="1"/>
  <c r="C587" i="10" s="1"/>
  <c r="C588" i="10" s="1"/>
  <c r="C589" i="10" s="1"/>
  <c r="C590" i="10" s="1"/>
  <c r="C591" i="10" s="1"/>
  <c r="C592" i="10" s="1"/>
  <c r="C593" i="10" s="1"/>
  <c r="C594" i="10" s="1"/>
  <c r="C595" i="10" s="1"/>
  <c r="C596" i="10" s="1"/>
  <c r="C597" i="10" s="1"/>
  <c r="C598" i="10" s="1"/>
  <c r="C599" i="10" s="1"/>
  <c r="C600" i="10" s="1"/>
  <c r="C601" i="10" s="1"/>
  <c r="C602" i="10" s="1"/>
  <c r="C603" i="10" s="1"/>
  <c r="C604" i="10" s="1"/>
  <c r="C605" i="10" s="1"/>
  <c r="C606" i="10" s="1"/>
  <c r="C607" i="10" s="1"/>
  <c r="C608" i="10" s="1"/>
  <c r="C609" i="10" s="1"/>
  <c r="C610" i="10" s="1"/>
  <c r="C611" i="10" s="1"/>
  <c r="C612" i="10" s="1"/>
  <c r="C613" i="10" s="1"/>
  <c r="C614" i="10" s="1"/>
  <c r="C615" i="10" s="1"/>
  <c r="C616" i="10" s="1"/>
  <c r="C617" i="10" s="1"/>
  <c r="C618" i="10" s="1"/>
  <c r="C619" i="10" s="1"/>
  <c r="C620" i="10" s="1"/>
  <c r="C621" i="10" s="1"/>
  <c r="C622" i="10" s="1"/>
  <c r="C623" i="10" s="1"/>
  <c r="C624" i="10" s="1"/>
  <c r="C625" i="10" s="1"/>
  <c r="C626" i="10" s="1"/>
  <c r="C627" i="10" s="1"/>
  <c r="C628" i="10" s="1"/>
  <c r="C629" i="10" s="1"/>
  <c r="C630" i="10" s="1"/>
  <c r="C631" i="10" s="1"/>
  <c r="C632" i="10" s="1"/>
  <c r="C633" i="10" s="1"/>
  <c r="C634" i="10" s="1"/>
  <c r="C635" i="10" s="1"/>
  <c r="C636" i="10" s="1"/>
  <c r="C637" i="10" s="1"/>
  <c r="C638" i="10" s="1"/>
  <c r="C639" i="10" s="1"/>
  <c r="C640" i="10" s="1"/>
  <c r="C641" i="10" s="1"/>
  <c r="C642" i="10" s="1"/>
  <c r="C643" i="10" s="1"/>
  <c r="C644" i="10" s="1"/>
  <c r="C645" i="10" s="1"/>
  <c r="C646" i="10" s="1"/>
  <c r="C647" i="10" s="1"/>
  <c r="C648" i="10" s="1"/>
  <c r="C649" i="10" s="1"/>
  <c r="C650" i="10" s="1"/>
  <c r="C651" i="10" s="1"/>
  <c r="C652" i="10" s="1"/>
  <c r="C653" i="10" s="1"/>
  <c r="I11" i="10"/>
  <c r="G15" i="10" l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G293" i="10" s="1"/>
  <c r="G294" i="10" s="1"/>
  <c r="G295" i="10" s="1"/>
  <c r="G296" i="10" s="1"/>
  <c r="G297" i="10" s="1"/>
  <c r="G298" i="10" s="1"/>
  <c r="G299" i="10" s="1"/>
  <c r="G300" i="10" s="1"/>
  <c r="G301" i="10" s="1"/>
  <c r="G302" i="10" s="1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 s="1"/>
  <c r="G318" i="10" s="1"/>
  <c r="G319" i="10" s="1"/>
  <c r="G320" i="10" s="1"/>
  <c r="G321" i="10" s="1"/>
  <c r="G322" i="10" s="1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 s="1"/>
  <c r="G347" i="10" s="1"/>
  <c r="G348" i="10" s="1"/>
  <c r="G349" i="10" s="1"/>
  <c r="G350" i="10" s="1"/>
  <c r="G351" i="10" s="1"/>
  <c r="G352" i="10" s="1"/>
  <c r="G353" i="10" s="1"/>
  <c r="G354" i="10" s="1"/>
  <c r="G355" i="10" s="1"/>
  <c r="G356" i="10" s="1"/>
  <c r="G357" i="10" s="1"/>
  <c r="G358" i="10" s="1"/>
  <c r="G359" i="10" s="1"/>
  <c r="G360" i="10" s="1"/>
  <c r="G361" i="10" s="1"/>
  <c r="G362" i="10" s="1"/>
  <c r="G363" i="10" s="1"/>
  <c r="G364" i="10" s="1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 s="1"/>
  <c r="G375" i="10" s="1"/>
  <c r="G376" i="10" s="1"/>
  <c r="G377" i="10" s="1"/>
  <c r="G378" i="10" s="1"/>
  <c r="G379" i="10" s="1"/>
  <c r="G380" i="10" s="1"/>
  <c r="G381" i="10" s="1"/>
  <c r="G382" i="10" s="1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 s="1"/>
  <c r="G393" i="10" s="1"/>
  <c r="G394" i="10" s="1"/>
  <c r="G395" i="10" s="1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 s="1"/>
  <c r="G408" i="10" s="1"/>
  <c r="G409" i="10" s="1"/>
  <c r="G410" i="10" s="1"/>
  <c r="G411" i="10" s="1"/>
  <c r="G412" i="10" s="1"/>
  <c r="G413" i="10" s="1"/>
  <c r="G414" i="10" s="1"/>
  <c r="G415" i="10" s="1"/>
  <c r="G416" i="10" s="1"/>
  <c r="G417" i="10" s="1"/>
  <c r="G418" i="10" s="1"/>
  <c r="G419" i="10" s="1"/>
  <c r="G420" i="10" s="1"/>
  <c r="G421" i="10" s="1"/>
  <c r="G422" i="10" s="1"/>
  <c r="G423" i="10" s="1"/>
  <c r="G424" i="10" s="1"/>
  <c r="G425" i="10" s="1"/>
  <c r="G426" i="10" s="1"/>
  <c r="G427" i="10" s="1"/>
  <c r="G428" i="10" s="1"/>
  <c r="G429" i="10" s="1"/>
  <c r="G430" i="10" s="1"/>
  <c r="G431" i="10" s="1"/>
  <c r="G432" i="10" s="1"/>
  <c r="G433" i="10" s="1"/>
  <c r="G434" i="10" s="1"/>
  <c r="G435" i="10" s="1"/>
  <c r="G436" i="10" s="1"/>
  <c r="G437" i="10" s="1"/>
  <c r="G438" i="10" s="1"/>
  <c r="G439" i="10" s="1"/>
  <c r="G440" i="10" s="1"/>
  <c r="G441" i="10" s="1"/>
  <c r="G442" i="10" s="1"/>
  <c r="G443" i="10" s="1"/>
  <c r="G444" i="10" s="1"/>
  <c r="G445" i="10" s="1"/>
  <c r="G446" i="10" s="1"/>
  <c r="G447" i="10" s="1"/>
  <c r="G448" i="10" s="1"/>
  <c r="G449" i="10" s="1"/>
  <c r="G450" i="10" s="1"/>
  <c r="G451" i="10" s="1"/>
  <c r="G452" i="10" s="1"/>
  <c r="G453" i="10" s="1"/>
  <c r="G454" i="10" s="1"/>
  <c r="G455" i="10" s="1"/>
  <c r="G456" i="10" s="1"/>
  <c r="G457" i="10" s="1"/>
  <c r="G458" i="10" s="1"/>
  <c r="G459" i="10" s="1"/>
  <c r="G460" i="10" s="1"/>
  <c r="G461" i="10" s="1"/>
  <c r="G462" i="10" s="1"/>
  <c r="G463" i="10" s="1"/>
  <c r="G464" i="10" s="1"/>
  <c r="G465" i="10" s="1"/>
  <c r="G466" i="10" s="1"/>
  <c r="G467" i="10" s="1"/>
  <c r="G468" i="10" s="1"/>
  <c r="G469" i="10" s="1"/>
  <c r="G470" i="10" s="1"/>
  <c r="G471" i="10" s="1"/>
  <c r="G472" i="10" s="1"/>
  <c r="G473" i="10" s="1"/>
  <c r="G474" i="10" s="1"/>
  <c r="G475" i="10" s="1"/>
  <c r="G476" i="10" s="1"/>
  <c r="G477" i="10" s="1"/>
  <c r="G478" i="10" s="1"/>
  <c r="G479" i="10" s="1"/>
  <c r="G480" i="10" s="1"/>
  <c r="G481" i="10" s="1"/>
  <c r="G482" i="10" s="1"/>
  <c r="G483" i="10" s="1"/>
  <c r="G484" i="10" s="1"/>
  <c r="G485" i="10" s="1"/>
  <c r="G486" i="10" s="1"/>
  <c r="G487" i="10" s="1"/>
  <c r="G488" i="10" s="1"/>
  <c r="G489" i="10" s="1"/>
  <c r="G490" i="10" s="1"/>
  <c r="G491" i="10" s="1"/>
  <c r="G492" i="10" s="1"/>
  <c r="G493" i="10" s="1"/>
  <c r="G494" i="10" s="1"/>
  <c r="G495" i="10" s="1"/>
  <c r="G496" i="10" s="1"/>
  <c r="G497" i="10" s="1"/>
  <c r="G498" i="10" s="1"/>
  <c r="G499" i="10" s="1"/>
  <c r="G500" i="10" s="1"/>
  <c r="G501" i="10" s="1"/>
  <c r="G502" i="10" s="1"/>
  <c r="G503" i="10" s="1"/>
  <c r="G504" i="10" s="1"/>
  <c r="G505" i="10" s="1"/>
  <c r="G506" i="10" s="1"/>
  <c r="G507" i="10" s="1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 s="1"/>
  <c r="G519" i="10" s="1"/>
  <c r="G520" i="10" s="1"/>
  <c r="G521" i="10" s="1"/>
  <c r="G522" i="10" s="1"/>
  <c r="G523" i="10" s="1"/>
  <c r="G524" i="10" s="1"/>
  <c r="G525" i="10" s="1"/>
  <c r="G526" i="10" s="1"/>
  <c r="G527" i="10" s="1"/>
  <c r="G528" i="10" s="1"/>
  <c r="G529" i="10" s="1"/>
  <c r="G530" i="10" s="1"/>
  <c r="G531" i="10" s="1"/>
  <c r="G532" i="10" s="1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 s="1"/>
  <c r="G543" i="10" s="1"/>
  <c r="G544" i="10" s="1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 s="1"/>
  <c r="G555" i="10" s="1"/>
  <c r="G556" i="10" s="1"/>
  <c r="G557" i="10" s="1"/>
  <c r="G558" i="10" s="1"/>
  <c r="G559" i="10" s="1"/>
  <c r="G560" i="10" s="1"/>
  <c r="G561" i="10" s="1"/>
  <c r="G562" i="10" s="1"/>
  <c r="G563" i="10" s="1"/>
  <c r="G564" i="10" s="1"/>
  <c r="G565" i="10" s="1"/>
  <c r="G566" i="10" s="1"/>
  <c r="G567" i="10" s="1"/>
  <c r="G568" i="10" s="1"/>
  <c r="G569" i="10" s="1"/>
  <c r="G570" i="10" s="1"/>
  <c r="G571" i="10" s="1"/>
  <c r="G572" i="10" s="1"/>
  <c r="G573" i="10" s="1"/>
  <c r="G574" i="10" s="1"/>
  <c r="G575" i="10" s="1"/>
  <c r="G576" i="10" s="1"/>
  <c r="G577" i="10" s="1"/>
  <c r="G578" i="10" s="1"/>
  <c r="G579" i="10" s="1"/>
  <c r="G580" i="10" s="1"/>
  <c r="G581" i="10" s="1"/>
  <c r="G582" i="10" s="1"/>
  <c r="G583" i="10" s="1"/>
  <c r="G584" i="10" s="1"/>
  <c r="G585" i="10" s="1"/>
  <c r="G586" i="10" s="1"/>
  <c r="G587" i="10" s="1"/>
  <c r="G588" i="10" s="1"/>
  <c r="G589" i="10" s="1"/>
  <c r="G590" i="10" s="1"/>
  <c r="G591" i="10" s="1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 s="1"/>
  <c r="G603" i="10" s="1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 s="1"/>
  <c r="G615" i="10" s="1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 s="1"/>
  <c r="G627" i="10" s="1"/>
  <c r="G628" i="10" s="1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 s="1"/>
  <c r="G639" i="10" s="1"/>
  <c r="G640" i="10" s="1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 s="1"/>
  <c r="G651" i="10" s="1"/>
  <c r="G652" i="10" s="1"/>
  <c r="G653" i="10" s="1"/>
  <c r="I12" i="10"/>
  <c r="D13" i="10"/>
  <c r="I13" i="10" s="1"/>
  <c r="H25" i="10"/>
  <c r="H26" i="10"/>
  <c r="H27" i="10" l="1"/>
  <c r="D14" i="10"/>
  <c r="D15" i="10"/>
  <c r="H28" i="10" l="1"/>
  <c r="D16" i="10"/>
  <c r="I14" i="10" l="1"/>
  <c r="D17" i="10"/>
  <c r="I15" i="10"/>
  <c r="H29" i="10"/>
  <c r="D18" i="10" l="1"/>
  <c r="H30" i="10"/>
  <c r="I16" i="10"/>
  <c r="D19" i="10" l="1"/>
  <c r="H31" i="10"/>
  <c r="I17" i="10"/>
  <c r="I18" i="10" l="1"/>
  <c r="H32" i="10"/>
  <c r="D20" i="10"/>
  <c r="D21" i="10" l="1"/>
  <c r="I19" i="10"/>
  <c r="H33" i="10"/>
  <c r="I20" i="10" l="1"/>
  <c r="H34" i="10"/>
  <c r="D22" i="10"/>
  <c r="D23" i="10" l="1"/>
  <c r="I21" i="10"/>
  <c r="H35" i="10"/>
  <c r="H36" i="10" l="1"/>
  <c r="I22" i="10"/>
  <c r="D24" i="10"/>
  <c r="I23" i="10" l="1"/>
  <c r="H37" i="10"/>
  <c r="D25" i="10"/>
  <c r="H38" i="10" l="1"/>
  <c r="I24" i="10"/>
  <c r="D26" i="10"/>
  <c r="D27" i="10" l="1"/>
  <c r="I25" i="10"/>
  <c r="H39" i="10"/>
  <c r="H40" i="10" l="1"/>
  <c r="I26" i="10"/>
  <c r="D28" i="10"/>
  <c r="I27" i="10" l="1"/>
  <c r="H41" i="10"/>
  <c r="D29" i="10"/>
  <c r="H42" i="10" l="1"/>
  <c r="I28" i="10"/>
  <c r="D30" i="10"/>
  <c r="I29" i="10" l="1"/>
  <c r="H43" i="10"/>
  <c r="D31" i="10"/>
  <c r="H44" i="10" l="1"/>
  <c r="I30" i="10"/>
  <c r="D32" i="10"/>
  <c r="I31" i="10" l="1"/>
  <c r="H45" i="10"/>
  <c r="D33" i="10"/>
  <c r="H46" i="10" l="1"/>
  <c r="I32" i="10"/>
  <c r="D34" i="10"/>
  <c r="D35" i="10" l="1"/>
  <c r="I33" i="10"/>
  <c r="H47" i="10"/>
  <c r="H48" i="10" l="1"/>
  <c r="I34" i="10"/>
  <c r="D36" i="10"/>
  <c r="I35" i="10" l="1"/>
  <c r="H49" i="10"/>
  <c r="D37" i="10"/>
  <c r="H50" i="10" l="1"/>
  <c r="I36" i="10"/>
  <c r="D38" i="10"/>
  <c r="D39" i="10" l="1"/>
  <c r="I37" i="10"/>
  <c r="H51" i="10"/>
  <c r="H52" i="10" l="1"/>
  <c r="I38" i="10"/>
  <c r="D40" i="10"/>
  <c r="I39" i="10" l="1"/>
  <c r="H53" i="10"/>
  <c r="D41" i="10"/>
  <c r="H54" i="10" l="1"/>
  <c r="I40" i="10"/>
  <c r="D42" i="10"/>
  <c r="I41" i="10" l="1"/>
  <c r="H55" i="10"/>
  <c r="D43" i="10"/>
  <c r="H56" i="10" l="1"/>
  <c r="I42" i="10"/>
  <c r="D44" i="10"/>
  <c r="H57" i="10" l="1"/>
  <c r="I43" i="10"/>
  <c r="D45" i="10"/>
  <c r="H58" i="10" l="1"/>
  <c r="I44" i="10"/>
  <c r="D46" i="10"/>
  <c r="I45" i="10" l="1"/>
  <c r="H59" i="10"/>
  <c r="D47" i="10"/>
  <c r="H60" i="10" l="1"/>
  <c r="I46" i="10"/>
  <c r="D48" i="10"/>
  <c r="I47" i="10" l="1"/>
  <c r="H61" i="10"/>
  <c r="D49" i="10"/>
  <c r="D50" i="10" l="1"/>
  <c r="H62" i="10"/>
  <c r="I48" i="10"/>
  <c r="D51" i="10" l="1"/>
  <c r="I49" i="10"/>
  <c r="H63" i="10"/>
  <c r="H64" i="10" l="1"/>
  <c r="I50" i="10"/>
  <c r="D52" i="10"/>
  <c r="H65" i="10" l="1"/>
  <c r="I51" i="10"/>
  <c r="D53" i="10"/>
  <c r="D54" i="10" l="1"/>
  <c r="H66" i="10"/>
  <c r="I52" i="10"/>
  <c r="D55" i="10" l="1"/>
  <c r="H67" i="10"/>
  <c r="I53" i="10"/>
  <c r="D56" i="10" l="1"/>
  <c r="H68" i="10"/>
  <c r="I54" i="10"/>
  <c r="H69" i="10" l="1"/>
  <c r="I55" i="10"/>
  <c r="D57" i="10"/>
  <c r="H70" i="10" l="1"/>
  <c r="I56" i="10"/>
  <c r="D58" i="10"/>
  <c r="H71" i="10" l="1"/>
  <c r="I57" i="10"/>
  <c r="D59" i="10"/>
  <c r="D60" i="10" l="1"/>
  <c r="H72" i="10"/>
  <c r="I58" i="10"/>
  <c r="H73" i="10" l="1"/>
  <c r="I59" i="10"/>
  <c r="D61" i="10"/>
  <c r="D62" i="10" l="1"/>
  <c r="H74" i="10"/>
  <c r="I60" i="10"/>
  <c r="D63" i="10" l="1"/>
  <c r="H75" i="10"/>
  <c r="I61" i="10"/>
  <c r="H76" i="10" l="1"/>
  <c r="I62" i="10"/>
  <c r="D64" i="10"/>
  <c r="H77" i="10" l="1"/>
  <c r="I63" i="10"/>
  <c r="D65" i="10"/>
  <c r="D66" i="10" l="1"/>
  <c r="H78" i="10"/>
  <c r="I64" i="10"/>
  <c r="D67" i="10" l="1"/>
  <c r="H79" i="10"/>
  <c r="I65" i="10"/>
  <c r="H80" i="10" l="1"/>
  <c r="I66" i="10"/>
  <c r="D68" i="10"/>
  <c r="H81" i="10" l="1"/>
  <c r="I67" i="10"/>
  <c r="D69" i="10"/>
  <c r="H82" i="10" l="1"/>
  <c r="I68" i="10"/>
  <c r="D70" i="10"/>
  <c r="H83" i="10" l="1"/>
  <c r="I69" i="10"/>
  <c r="D71" i="10"/>
  <c r="H84" i="10" l="1"/>
  <c r="I70" i="10"/>
  <c r="D72" i="10"/>
  <c r="H85" i="10" l="1"/>
  <c r="I71" i="10"/>
  <c r="D73" i="10"/>
  <c r="D74" i="10" l="1"/>
  <c r="H86" i="10"/>
  <c r="I72" i="10"/>
  <c r="D75" i="10" l="1"/>
  <c r="H87" i="10"/>
  <c r="I73" i="10"/>
  <c r="H88" i="10" l="1"/>
  <c r="I74" i="10"/>
  <c r="D76" i="10"/>
  <c r="D77" i="10" l="1"/>
  <c r="H89" i="10"/>
  <c r="I75" i="10"/>
  <c r="H90" i="10" l="1"/>
  <c r="I76" i="10"/>
  <c r="D78" i="10"/>
  <c r="D79" i="10" l="1"/>
  <c r="H91" i="10"/>
  <c r="I77" i="10"/>
  <c r="H92" i="10" l="1"/>
  <c r="I78" i="10"/>
  <c r="D80" i="10"/>
  <c r="D81" i="10" l="1"/>
  <c r="H93" i="10"/>
  <c r="I79" i="10"/>
  <c r="D82" i="10" l="1"/>
  <c r="H94" i="10"/>
  <c r="I80" i="10"/>
  <c r="H95" i="10" l="1"/>
  <c r="I81" i="10"/>
  <c r="D83" i="10"/>
  <c r="H96" i="10" l="1"/>
  <c r="I82" i="10"/>
  <c r="D84" i="10"/>
  <c r="D85" i="10" l="1"/>
  <c r="H97" i="10"/>
  <c r="I83" i="10"/>
  <c r="H98" i="10" l="1"/>
  <c r="I84" i="10"/>
  <c r="D86" i="10"/>
  <c r="D87" i="10" l="1"/>
  <c r="H99" i="10"/>
  <c r="I85" i="10"/>
  <c r="H100" i="10" l="1"/>
  <c r="I86" i="10"/>
  <c r="D88" i="10"/>
  <c r="D89" i="10" l="1"/>
  <c r="I87" i="10"/>
  <c r="H101" i="10"/>
  <c r="H102" i="10" l="1"/>
  <c r="I88" i="10"/>
  <c r="D90" i="10"/>
  <c r="D91" i="10" l="1"/>
  <c r="I89" i="10"/>
  <c r="H103" i="10"/>
  <c r="D92" i="10" l="1"/>
  <c r="H104" i="10"/>
  <c r="I90" i="10"/>
  <c r="I91" i="10" l="1"/>
  <c r="H105" i="10"/>
  <c r="D93" i="10"/>
  <c r="H106" i="10" l="1"/>
  <c r="I92" i="10"/>
  <c r="D94" i="10"/>
  <c r="I93" i="10" l="1"/>
  <c r="H107" i="10"/>
  <c r="D95" i="10"/>
  <c r="H108" i="10" l="1"/>
  <c r="I94" i="10"/>
  <c r="D96" i="10"/>
  <c r="I95" i="10" l="1"/>
  <c r="H109" i="10"/>
  <c r="D97" i="10"/>
  <c r="D98" i="10" l="1"/>
  <c r="H110" i="10"/>
  <c r="I96" i="10"/>
  <c r="I97" i="10" l="1"/>
  <c r="H111" i="10"/>
  <c r="D99" i="10"/>
  <c r="D100" i="10" l="1"/>
  <c r="H112" i="10"/>
  <c r="I98" i="10"/>
  <c r="H113" i="10" l="1"/>
  <c r="I99" i="10"/>
  <c r="D101" i="10"/>
  <c r="D102" i="10" l="1"/>
  <c r="H114" i="10"/>
  <c r="I100" i="10"/>
  <c r="I101" i="10" l="1"/>
  <c r="H115" i="10"/>
  <c r="D103" i="10"/>
  <c r="H116" i="10" l="1"/>
  <c r="I102" i="10"/>
  <c r="D104" i="10"/>
  <c r="H117" i="10" l="1"/>
  <c r="I103" i="10"/>
  <c r="D105" i="10"/>
  <c r="H118" i="10" l="1"/>
  <c r="I104" i="10"/>
  <c r="D106" i="10"/>
  <c r="H119" i="10" l="1"/>
  <c r="I105" i="10"/>
  <c r="D107" i="10"/>
  <c r="D108" i="10" l="1"/>
  <c r="H120" i="10"/>
  <c r="I106" i="10"/>
  <c r="D109" i="10" l="1"/>
  <c r="H121" i="10"/>
  <c r="I107" i="10"/>
  <c r="D110" i="10" l="1"/>
  <c r="H122" i="10"/>
  <c r="I108" i="10"/>
  <c r="I109" i="10" l="1"/>
  <c r="H123" i="10"/>
  <c r="D111" i="10"/>
  <c r="D112" i="10" l="1"/>
  <c r="H124" i="10"/>
  <c r="I110" i="10"/>
  <c r="I111" i="10" l="1"/>
  <c r="H125" i="10"/>
  <c r="D113" i="10"/>
  <c r="H126" i="10" l="1"/>
  <c r="I112" i="10"/>
  <c r="D114" i="10"/>
  <c r="D115" i="10" l="1"/>
  <c r="I113" i="10"/>
  <c r="H127" i="10"/>
  <c r="H128" i="10" l="1"/>
  <c r="I114" i="10"/>
  <c r="D116" i="10"/>
  <c r="I115" i="10" l="1"/>
  <c r="H129" i="10"/>
  <c r="D117" i="10"/>
  <c r="H130" i="10" l="1"/>
  <c r="I116" i="10"/>
  <c r="D118" i="10"/>
  <c r="I117" i="10" l="1"/>
  <c r="H131" i="10"/>
  <c r="D119" i="10"/>
  <c r="H132" i="10" l="1"/>
  <c r="I118" i="10"/>
  <c r="D120" i="10"/>
  <c r="I119" i="10" l="1"/>
  <c r="H133" i="10"/>
  <c r="D121" i="10"/>
  <c r="H134" i="10" l="1"/>
  <c r="I120" i="10"/>
  <c r="D122" i="10"/>
  <c r="I121" i="10" l="1"/>
  <c r="H135" i="10"/>
  <c r="D123" i="10"/>
  <c r="D124" i="10" l="1"/>
  <c r="H136" i="10"/>
  <c r="I122" i="10"/>
  <c r="I123" i="10" l="1"/>
  <c r="H137" i="10"/>
  <c r="D125" i="10"/>
  <c r="H138" i="10" l="1"/>
  <c r="I124" i="10"/>
  <c r="D126" i="10"/>
  <c r="I125" i="10" l="1"/>
  <c r="H139" i="10"/>
  <c r="D127" i="10"/>
  <c r="D128" i="10" l="1"/>
  <c r="H140" i="10"/>
  <c r="I126" i="10"/>
  <c r="I127" i="10" l="1"/>
  <c r="H141" i="10"/>
  <c r="D129" i="10"/>
  <c r="H142" i="10" l="1"/>
  <c r="I128" i="10"/>
  <c r="D130" i="10"/>
  <c r="D131" i="10" l="1"/>
  <c r="I129" i="10"/>
  <c r="H143" i="10"/>
  <c r="H144" i="10" l="1"/>
  <c r="I130" i="10"/>
  <c r="D132" i="10"/>
  <c r="I131" i="10" l="1"/>
  <c r="H145" i="10"/>
  <c r="D133" i="10"/>
  <c r="H146" i="10" l="1"/>
  <c r="I132" i="10"/>
  <c r="D134" i="10"/>
  <c r="D135" i="10" l="1"/>
  <c r="I133" i="10"/>
  <c r="H147" i="10"/>
  <c r="H148" i="10" l="1"/>
  <c r="I134" i="10"/>
  <c r="D136" i="10"/>
  <c r="I135" i="10" l="1"/>
  <c r="H149" i="10"/>
  <c r="D137" i="10"/>
  <c r="H150" i="10" l="1"/>
  <c r="I136" i="10"/>
  <c r="D138" i="10"/>
  <c r="D139" i="10" l="1"/>
  <c r="I137" i="10"/>
  <c r="H151" i="10"/>
  <c r="H152" i="10" l="1"/>
  <c r="I138" i="10"/>
  <c r="D140" i="10"/>
  <c r="I139" i="10" l="1"/>
  <c r="H153" i="10"/>
  <c r="D141" i="10"/>
  <c r="H154" i="10" l="1"/>
  <c r="I140" i="10"/>
  <c r="D142" i="10"/>
  <c r="D143" i="10" l="1"/>
  <c r="I141" i="10"/>
  <c r="H155" i="10"/>
  <c r="D144" i="10" l="1"/>
  <c r="H156" i="10"/>
  <c r="I142" i="10"/>
  <c r="D145" i="10" l="1"/>
  <c r="I143" i="10"/>
  <c r="H157" i="10"/>
  <c r="H158" i="10" l="1"/>
  <c r="I144" i="10"/>
  <c r="D146" i="10"/>
  <c r="I145" i="10" l="1"/>
  <c r="H159" i="10"/>
  <c r="D147" i="10"/>
  <c r="H160" i="10" l="1"/>
  <c r="I146" i="10"/>
  <c r="D148" i="10"/>
  <c r="D149" i="10" l="1"/>
  <c r="I147" i="10"/>
  <c r="H161" i="10"/>
  <c r="H162" i="10" l="1"/>
  <c r="I148" i="10"/>
  <c r="D150" i="10"/>
  <c r="D151" i="10" l="1"/>
  <c r="I149" i="10"/>
  <c r="H163" i="10"/>
  <c r="H164" i="10" l="1"/>
  <c r="I150" i="10"/>
  <c r="D152" i="10"/>
  <c r="I151" i="10" l="1"/>
  <c r="H165" i="10"/>
  <c r="D153" i="10"/>
  <c r="H166" i="10" l="1"/>
  <c r="I152" i="10"/>
  <c r="D154" i="10"/>
  <c r="I153" i="10" l="1"/>
  <c r="H167" i="10"/>
  <c r="D155" i="10"/>
  <c r="H168" i="10" l="1"/>
  <c r="I154" i="10"/>
  <c r="D156" i="10"/>
  <c r="I155" i="10" l="1"/>
  <c r="H169" i="10"/>
  <c r="D157" i="10"/>
  <c r="H170" i="10" l="1"/>
  <c r="I156" i="10"/>
  <c r="D158" i="10"/>
  <c r="D159" i="10" l="1"/>
  <c r="I157" i="10"/>
  <c r="H171" i="10"/>
  <c r="H172" i="10" l="1"/>
  <c r="I158" i="10"/>
  <c r="D160" i="10"/>
  <c r="I159" i="10" l="1"/>
  <c r="H173" i="10"/>
  <c r="D161" i="10"/>
  <c r="H174" i="10" l="1"/>
  <c r="I160" i="10"/>
  <c r="D162" i="10"/>
  <c r="D163" i="10" l="1"/>
  <c r="I161" i="10"/>
  <c r="H175" i="10"/>
  <c r="H176" i="10" l="1"/>
  <c r="I162" i="10"/>
  <c r="D164" i="10"/>
  <c r="I163" i="10" l="1"/>
  <c r="H177" i="10"/>
  <c r="D165" i="10"/>
  <c r="H178" i="10" l="1"/>
  <c r="I164" i="10"/>
  <c r="D166" i="10"/>
  <c r="I165" i="10" l="1"/>
  <c r="H179" i="10"/>
  <c r="D167" i="10"/>
  <c r="H180" i="10" l="1"/>
  <c r="I166" i="10"/>
  <c r="D168" i="10"/>
  <c r="I167" i="10" l="1"/>
  <c r="H181" i="10"/>
  <c r="D169" i="10"/>
  <c r="H182" i="10" l="1"/>
  <c r="I168" i="10"/>
  <c r="D170" i="10"/>
  <c r="I169" i="10" l="1"/>
  <c r="H183" i="10"/>
  <c r="D171" i="10"/>
  <c r="H184" i="10" l="1"/>
  <c r="I170" i="10"/>
  <c r="D172" i="10"/>
  <c r="I171" i="10" l="1"/>
  <c r="H185" i="10"/>
  <c r="D173" i="10"/>
  <c r="H186" i="10" l="1"/>
  <c r="I172" i="10"/>
  <c r="D174" i="10"/>
  <c r="I173" i="10" l="1"/>
  <c r="H187" i="10"/>
  <c r="D175" i="10"/>
  <c r="I174" i="10" l="1"/>
  <c r="H188" i="10"/>
  <c r="D176" i="10"/>
  <c r="H189" i="10" l="1"/>
  <c r="I175" i="10"/>
  <c r="D177" i="10"/>
  <c r="H190" i="10" l="1"/>
  <c r="I176" i="10"/>
  <c r="D178" i="10"/>
  <c r="H191" i="10" l="1"/>
  <c r="I177" i="10"/>
  <c r="D179" i="10"/>
  <c r="H192" i="10" l="1"/>
  <c r="I178" i="10"/>
  <c r="D180" i="10"/>
  <c r="H193" i="10" l="1"/>
  <c r="I179" i="10"/>
  <c r="D181" i="10"/>
  <c r="D182" i="10" l="1"/>
  <c r="I180" i="10"/>
  <c r="H194" i="10"/>
  <c r="D183" i="10" l="1"/>
  <c r="H195" i="10"/>
  <c r="I181" i="10"/>
  <c r="H196" i="10" l="1"/>
  <c r="I182" i="10"/>
  <c r="D184" i="10"/>
  <c r="H197" i="10" l="1"/>
  <c r="I183" i="10"/>
  <c r="D185" i="10"/>
  <c r="I184" i="10" l="1"/>
  <c r="H198" i="10"/>
  <c r="D186" i="10"/>
  <c r="H199" i="10" l="1"/>
  <c r="I185" i="10"/>
  <c r="D187" i="10"/>
  <c r="D188" i="10" l="1"/>
  <c r="I186" i="10"/>
  <c r="H200" i="10"/>
  <c r="H201" i="10" l="1"/>
  <c r="I187" i="10"/>
  <c r="D189" i="10"/>
  <c r="D190" i="10" l="1"/>
  <c r="I188" i="10"/>
  <c r="H202" i="10"/>
  <c r="D191" i="10" l="1"/>
  <c r="H203" i="10"/>
  <c r="I189" i="10"/>
  <c r="D192" i="10" l="1"/>
  <c r="I190" i="10"/>
  <c r="H204" i="10"/>
  <c r="D193" i="10" l="1"/>
  <c r="H205" i="10"/>
  <c r="I191" i="10"/>
  <c r="I192" i="10" l="1"/>
  <c r="H206" i="10"/>
  <c r="D194" i="10"/>
  <c r="H207" i="10" l="1"/>
  <c r="I193" i="10"/>
  <c r="D195" i="10"/>
  <c r="I194" i="10" l="1"/>
  <c r="H208" i="10"/>
  <c r="D196" i="10"/>
  <c r="H209" i="10" l="1"/>
  <c r="I195" i="10"/>
  <c r="D197" i="10"/>
  <c r="I196" i="10" l="1"/>
  <c r="H210" i="10"/>
  <c r="D198" i="10"/>
  <c r="H211" i="10" l="1"/>
  <c r="I197" i="10"/>
  <c r="D199" i="10"/>
  <c r="D200" i="10" l="1"/>
  <c r="I198" i="10"/>
  <c r="H212" i="10"/>
  <c r="H213" i="10" l="1"/>
  <c r="I199" i="10"/>
  <c r="D201" i="10"/>
  <c r="I200" i="10" l="1"/>
  <c r="H214" i="10"/>
  <c r="D202" i="10"/>
  <c r="H215" i="10" l="1"/>
  <c r="I201" i="10"/>
  <c r="D203" i="10"/>
  <c r="D204" i="10" l="1"/>
  <c r="I202" i="10"/>
  <c r="H216" i="10"/>
  <c r="H217" i="10" l="1"/>
  <c r="I203" i="10"/>
  <c r="D205" i="10"/>
  <c r="I204" i="10" l="1"/>
  <c r="H218" i="10"/>
  <c r="D206" i="10"/>
  <c r="H219" i="10" l="1"/>
  <c r="I205" i="10"/>
  <c r="D207" i="10"/>
  <c r="I206" i="10" l="1"/>
  <c r="H220" i="10"/>
  <c r="D208" i="10"/>
  <c r="H221" i="10" l="1"/>
  <c r="I207" i="10"/>
  <c r="D209" i="10"/>
  <c r="I208" i="10" l="1"/>
  <c r="H222" i="10"/>
  <c r="D210" i="10"/>
  <c r="H223" i="10" l="1"/>
  <c r="I209" i="10"/>
  <c r="D211" i="10"/>
  <c r="I210" i="10" l="1"/>
  <c r="H224" i="10"/>
  <c r="D212" i="10"/>
  <c r="D213" i="10" l="1"/>
  <c r="H225" i="10"/>
  <c r="I211" i="10"/>
  <c r="I212" i="10" l="1"/>
  <c r="H226" i="10"/>
  <c r="D214" i="10"/>
  <c r="H227" i="10" l="1"/>
  <c r="I213" i="10"/>
  <c r="D215" i="10"/>
  <c r="I214" i="10" l="1"/>
  <c r="H228" i="10"/>
  <c r="D216" i="10"/>
  <c r="H229" i="10" l="1"/>
  <c r="I215" i="10"/>
  <c r="D217" i="10"/>
  <c r="I216" i="10" l="1"/>
  <c r="H230" i="10"/>
  <c r="D218" i="10"/>
  <c r="D219" i="10" l="1"/>
  <c r="H231" i="10"/>
  <c r="I217" i="10"/>
  <c r="I218" i="10" l="1"/>
  <c r="H232" i="10"/>
  <c r="D220" i="10"/>
  <c r="H233" i="10" l="1"/>
  <c r="I219" i="10"/>
  <c r="D221" i="10"/>
  <c r="I220" i="10" l="1"/>
  <c r="H234" i="10"/>
  <c r="D222" i="10"/>
  <c r="D223" i="10" l="1"/>
  <c r="H235" i="10"/>
  <c r="I221" i="10"/>
  <c r="I222" i="10" l="1"/>
  <c r="H236" i="10"/>
  <c r="D224" i="10"/>
  <c r="D225" i="10" l="1"/>
  <c r="H237" i="10"/>
  <c r="I223" i="10"/>
  <c r="I224" i="10" l="1"/>
  <c r="H238" i="10"/>
  <c r="D226" i="10"/>
  <c r="H239" i="10" l="1"/>
  <c r="I225" i="10"/>
  <c r="D227" i="10"/>
  <c r="I226" i="10" l="1"/>
  <c r="H240" i="10"/>
  <c r="D228" i="10"/>
  <c r="D229" i="10" l="1"/>
  <c r="H241" i="10"/>
  <c r="I227" i="10"/>
  <c r="I228" i="10" l="1"/>
  <c r="H242" i="10"/>
  <c r="D230" i="10"/>
  <c r="H243" i="10" l="1"/>
  <c r="I229" i="10"/>
  <c r="D231" i="10"/>
  <c r="H244" i="10" l="1"/>
  <c r="I230" i="10"/>
  <c r="D232" i="10"/>
  <c r="H245" i="10" l="1"/>
  <c r="I231" i="10"/>
  <c r="D233" i="10"/>
  <c r="H246" i="10" l="1"/>
  <c r="I232" i="10"/>
  <c r="D234" i="10"/>
  <c r="H247" i="10" l="1"/>
  <c r="I233" i="10"/>
  <c r="D235" i="10"/>
  <c r="H248" i="10" l="1"/>
  <c r="I234" i="10"/>
  <c r="D236" i="10"/>
  <c r="D237" i="10" l="1"/>
  <c r="H249" i="10"/>
  <c r="I235" i="10"/>
  <c r="H250" i="10" l="1"/>
  <c r="I236" i="10"/>
  <c r="D238" i="10"/>
  <c r="I237" i="10" l="1"/>
  <c r="H251" i="10"/>
  <c r="D239" i="10"/>
  <c r="H252" i="10" l="1"/>
  <c r="I238" i="10"/>
  <c r="D240" i="10"/>
  <c r="H253" i="10" l="1"/>
  <c r="I239" i="10"/>
  <c r="D241" i="10"/>
  <c r="D242" i="10" l="1"/>
  <c r="H254" i="10"/>
  <c r="I240" i="10"/>
  <c r="H255" i="10" l="1"/>
  <c r="I241" i="10"/>
  <c r="D243" i="10"/>
  <c r="D244" i="10" l="1"/>
  <c r="H256" i="10"/>
  <c r="I242" i="10"/>
  <c r="D245" i="10" l="1"/>
  <c r="H257" i="10"/>
  <c r="I243" i="10"/>
  <c r="H258" i="10" l="1"/>
  <c r="I244" i="10"/>
  <c r="D246" i="10"/>
  <c r="H259" i="10" l="1"/>
  <c r="I245" i="10"/>
  <c r="D247" i="10"/>
  <c r="D248" i="10" l="1"/>
  <c r="H260" i="10"/>
  <c r="I246" i="10"/>
  <c r="H261" i="10" l="1"/>
  <c r="I247" i="10"/>
  <c r="D249" i="10"/>
  <c r="D250" i="10" l="1"/>
  <c r="H262" i="10"/>
  <c r="I248" i="10"/>
  <c r="H263" i="10" l="1"/>
  <c r="I249" i="10"/>
  <c r="D251" i="10"/>
  <c r="D252" i="10" l="1"/>
  <c r="H264" i="10"/>
  <c r="I250" i="10"/>
  <c r="D253" i="10" l="1"/>
  <c r="H265" i="10"/>
  <c r="I251" i="10"/>
  <c r="D254" i="10" l="1"/>
  <c r="H266" i="10"/>
  <c r="I252" i="10"/>
  <c r="H267" i="10" l="1"/>
  <c r="I253" i="10"/>
  <c r="D255" i="10"/>
  <c r="D256" i="10" l="1"/>
  <c r="H268" i="10"/>
  <c r="I254" i="10"/>
  <c r="D257" i="10" l="1"/>
  <c r="H269" i="10"/>
  <c r="I255" i="10"/>
  <c r="H270" i="10" l="1"/>
  <c r="I256" i="10"/>
  <c r="D258" i="10"/>
  <c r="I257" i="10" l="1"/>
  <c r="H271" i="10"/>
  <c r="D259" i="10"/>
  <c r="D260" i="10" l="1"/>
  <c r="H272" i="10"/>
  <c r="I258" i="10"/>
  <c r="I259" i="10" l="1"/>
  <c r="H273" i="10"/>
  <c r="D261" i="10"/>
  <c r="H274" i="10" l="1"/>
  <c r="I260" i="10"/>
  <c r="D262" i="10"/>
  <c r="D263" i="10" l="1"/>
  <c r="I261" i="10"/>
  <c r="H275" i="10"/>
  <c r="H276" i="10" l="1"/>
  <c r="I262" i="10"/>
  <c r="D264" i="10"/>
  <c r="I263" i="10" l="1"/>
  <c r="H277" i="10"/>
  <c r="D265" i="10"/>
  <c r="H278" i="10" l="1"/>
  <c r="I264" i="10"/>
  <c r="D266" i="10"/>
  <c r="I265" i="10" l="1"/>
  <c r="H279" i="10"/>
  <c r="D267" i="10"/>
  <c r="H280" i="10" l="1"/>
  <c r="I266" i="10"/>
  <c r="D268" i="10"/>
  <c r="D269" i="10" l="1"/>
  <c r="I267" i="10"/>
  <c r="H281" i="10"/>
  <c r="H282" i="10" l="1"/>
  <c r="I268" i="10"/>
  <c r="D270" i="10"/>
  <c r="I269" i="10" l="1"/>
  <c r="H283" i="10"/>
  <c r="D271" i="10"/>
  <c r="H284" i="10" l="1"/>
  <c r="I270" i="10"/>
  <c r="D272" i="10"/>
  <c r="I271" i="10" l="1"/>
  <c r="H285" i="10"/>
  <c r="D273" i="10"/>
  <c r="H286" i="10" l="1"/>
  <c r="I272" i="10"/>
  <c r="D274" i="10"/>
  <c r="D275" i="10" l="1"/>
  <c r="I273" i="10"/>
  <c r="H287" i="10"/>
  <c r="H288" i="10" l="1"/>
  <c r="I274" i="10"/>
  <c r="D276" i="10"/>
  <c r="I275" i="10" l="1"/>
  <c r="H289" i="10"/>
  <c r="D277" i="10"/>
  <c r="H290" i="10" l="1"/>
  <c r="I276" i="10"/>
  <c r="D278" i="10"/>
  <c r="I277" i="10" l="1"/>
  <c r="H291" i="10"/>
  <c r="D279" i="10"/>
  <c r="D280" i="10" l="1"/>
  <c r="H292" i="10"/>
  <c r="I278" i="10"/>
  <c r="I279" i="10" l="1"/>
  <c r="H293" i="10"/>
  <c r="D281" i="10"/>
  <c r="H294" i="10" l="1"/>
  <c r="I280" i="10"/>
  <c r="D282" i="10"/>
  <c r="D283" i="10" l="1"/>
  <c r="I281" i="10"/>
  <c r="H295" i="10"/>
  <c r="H296" i="10" l="1"/>
  <c r="I282" i="10"/>
  <c r="D284" i="10"/>
  <c r="I283" i="10" l="1"/>
  <c r="H297" i="10"/>
  <c r="D285" i="10"/>
  <c r="H298" i="10" l="1"/>
  <c r="I284" i="10"/>
  <c r="D286" i="10"/>
  <c r="I285" i="10" l="1"/>
  <c r="H299" i="10"/>
  <c r="D287" i="10"/>
  <c r="H300" i="10" l="1"/>
  <c r="I286" i="10"/>
  <c r="D288" i="10"/>
  <c r="D289" i="10" l="1"/>
  <c r="I287" i="10"/>
  <c r="H301" i="10"/>
  <c r="H302" i="10" l="1"/>
  <c r="I288" i="10"/>
  <c r="D290" i="10"/>
  <c r="D291" i="10" l="1"/>
  <c r="I289" i="10"/>
  <c r="H303" i="10"/>
  <c r="D292" i="10" l="1"/>
  <c r="H304" i="10"/>
  <c r="I290" i="10"/>
  <c r="D293" i="10" l="1"/>
  <c r="I291" i="10"/>
  <c r="H305" i="10"/>
  <c r="H306" i="10" l="1"/>
  <c r="I292" i="10"/>
  <c r="D294" i="10"/>
  <c r="I293" i="10" l="1"/>
  <c r="H307" i="10"/>
  <c r="D295" i="10"/>
  <c r="H308" i="10" l="1"/>
  <c r="I294" i="10"/>
  <c r="D296" i="10"/>
  <c r="D297" i="10" l="1"/>
  <c r="I295" i="10"/>
  <c r="H309" i="10"/>
  <c r="H310" i="10" l="1"/>
  <c r="I296" i="10"/>
  <c r="D298" i="10"/>
  <c r="I297" i="10" l="1"/>
  <c r="H311" i="10"/>
  <c r="D299" i="10"/>
  <c r="I298" i="10" l="1"/>
  <c r="H312" i="10"/>
  <c r="D300" i="10"/>
  <c r="I299" i="10" l="1"/>
  <c r="H313" i="10"/>
  <c r="D301" i="10"/>
  <c r="D302" i="10" l="1"/>
  <c r="H314" i="10"/>
  <c r="I300" i="10"/>
  <c r="I301" i="10" l="1"/>
  <c r="H315" i="10"/>
  <c r="D303" i="10"/>
  <c r="H316" i="10" l="1"/>
  <c r="I302" i="10"/>
  <c r="D304" i="10"/>
  <c r="I303" i="10" l="1"/>
  <c r="H317" i="10"/>
  <c r="D305" i="10"/>
  <c r="H318" i="10" l="1"/>
  <c r="I304" i="10"/>
  <c r="D306" i="10"/>
  <c r="I305" i="10" l="1"/>
  <c r="H319" i="10"/>
  <c r="D307" i="10"/>
  <c r="D308" i="10" l="1"/>
  <c r="I306" i="10"/>
  <c r="H320" i="10"/>
  <c r="H321" i="10" l="1"/>
  <c r="I307" i="10"/>
  <c r="D309" i="10"/>
  <c r="D310" i="10" l="1"/>
  <c r="H322" i="10"/>
  <c r="I308" i="10"/>
  <c r="H323" i="10" l="1"/>
  <c r="I309" i="10"/>
  <c r="D311" i="10"/>
  <c r="D312" i="10" l="1"/>
  <c r="I310" i="10"/>
  <c r="H324" i="10"/>
  <c r="D313" i="10" l="1"/>
  <c r="I311" i="10"/>
  <c r="H325" i="10"/>
  <c r="I312" i="10" l="1"/>
  <c r="H326" i="10"/>
  <c r="D314" i="10"/>
  <c r="H327" i="10" l="1"/>
  <c r="I313" i="10"/>
  <c r="D315" i="10"/>
  <c r="H328" i="10" l="1"/>
  <c r="I314" i="10"/>
  <c r="D316" i="10"/>
  <c r="H329" i="10" l="1"/>
  <c r="I315" i="10"/>
  <c r="D317" i="10"/>
  <c r="D318" i="10" l="1"/>
  <c r="H330" i="10"/>
  <c r="I316" i="10"/>
  <c r="H331" i="10" l="1"/>
  <c r="I317" i="10"/>
  <c r="D319" i="10"/>
  <c r="H332" i="10" l="1"/>
  <c r="I318" i="10"/>
  <c r="D320" i="10"/>
  <c r="H333" i="10" l="1"/>
  <c r="I319" i="10"/>
  <c r="D321" i="10"/>
  <c r="H334" i="10" l="1"/>
  <c r="I320" i="10"/>
  <c r="D322" i="10"/>
  <c r="H335" i="10" l="1"/>
  <c r="I321" i="10"/>
  <c r="D323" i="10"/>
  <c r="D324" i="10" l="1"/>
  <c r="H336" i="10"/>
  <c r="I322" i="10"/>
  <c r="D325" i="10" l="1"/>
  <c r="H337" i="10"/>
  <c r="I323" i="10"/>
  <c r="D326" i="10" l="1"/>
  <c r="H338" i="10"/>
  <c r="I324" i="10"/>
  <c r="H339" i="10" l="1"/>
  <c r="I325" i="10"/>
  <c r="D327" i="10"/>
  <c r="D328" i="10" l="1"/>
  <c r="H340" i="10"/>
  <c r="I326" i="10"/>
  <c r="H341" i="10" l="1"/>
  <c r="I327" i="10"/>
  <c r="D329" i="10"/>
  <c r="H342" i="10" l="1"/>
  <c r="I328" i="10"/>
  <c r="D330" i="10"/>
  <c r="D331" i="10" l="1"/>
  <c r="H343" i="10"/>
  <c r="I329" i="10"/>
  <c r="D332" i="10" l="1"/>
  <c r="H344" i="10"/>
  <c r="I330" i="10"/>
  <c r="H345" i="10" l="1"/>
  <c r="I331" i="10"/>
  <c r="D333" i="10"/>
  <c r="H346" i="10" l="1"/>
  <c r="I332" i="10"/>
  <c r="D334" i="10"/>
  <c r="H347" i="10" l="1"/>
  <c r="I333" i="10"/>
  <c r="D335" i="10"/>
  <c r="D336" i="10" l="1"/>
  <c r="H348" i="10"/>
  <c r="I334" i="10"/>
  <c r="D337" i="10" l="1"/>
  <c r="H349" i="10"/>
  <c r="I335" i="10"/>
  <c r="D338" i="10" l="1"/>
  <c r="H350" i="10"/>
  <c r="I336" i="10"/>
  <c r="D339" i="10" l="1"/>
  <c r="H351" i="10"/>
  <c r="I337" i="10"/>
  <c r="H352" i="10" l="1"/>
  <c r="I338" i="10"/>
  <c r="D340" i="10"/>
  <c r="D341" i="10" l="1"/>
  <c r="H353" i="10"/>
  <c r="I339" i="10"/>
  <c r="H354" i="10" l="1"/>
  <c r="I340" i="10"/>
  <c r="D342" i="10"/>
  <c r="H355" i="10" l="1"/>
  <c r="I341" i="10"/>
  <c r="D343" i="10"/>
  <c r="D344" i="10" l="1"/>
  <c r="H356" i="10"/>
  <c r="I342" i="10"/>
  <c r="D345" i="10" l="1"/>
  <c r="H357" i="10"/>
  <c r="I343" i="10"/>
  <c r="H358" i="10" l="1"/>
  <c r="I344" i="10"/>
  <c r="D346" i="10"/>
  <c r="D347" i="10" l="1"/>
  <c r="H359" i="10"/>
  <c r="I345" i="10"/>
  <c r="I346" i="10" l="1"/>
  <c r="H360" i="10"/>
  <c r="D348" i="10"/>
  <c r="D349" i="10" l="1"/>
  <c r="H361" i="10"/>
  <c r="I347" i="10"/>
  <c r="H362" i="10" l="1"/>
  <c r="I348" i="10"/>
  <c r="D350" i="10"/>
  <c r="D351" i="10" l="1"/>
  <c r="H363" i="10"/>
  <c r="I349" i="10"/>
  <c r="D352" i="10" l="1"/>
  <c r="H364" i="10"/>
  <c r="I350" i="10"/>
  <c r="H365" i="10" l="1"/>
  <c r="I351" i="10"/>
  <c r="D353" i="10"/>
  <c r="D354" i="10" l="1"/>
  <c r="H366" i="10"/>
  <c r="I352" i="10"/>
  <c r="H367" i="10" l="1"/>
  <c r="I353" i="10"/>
  <c r="D355" i="10"/>
  <c r="H368" i="10" l="1"/>
  <c r="I354" i="10"/>
  <c r="D356" i="10"/>
  <c r="H369" i="10" l="1"/>
  <c r="I355" i="10"/>
  <c r="D357" i="10"/>
  <c r="I356" i="10" l="1"/>
  <c r="H370" i="10"/>
  <c r="D358" i="10"/>
  <c r="H371" i="10" l="1"/>
  <c r="I357" i="10"/>
  <c r="D359" i="10"/>
  <c r="D360" i="10" l="1"/>
  <c r="I358" i="10"/>
  <c r="H372" i="10"/>
  <c r="D361" i="10" l="1"/>
  <c r="H373" i="10"/>
  <c r="I359" i="10"/>
  <c r="D362" i="10" l="1"/>
  <c r="H374" i="10"/>
  <c r="I360" i="10"/>
  <c r="I361" i="10" l="1"/>
  <c r="H375" i="10"/>
  <c r="D363" i="10"/>
  <c r="D364" i="10" l="1"/>
  <c r="H376" i="10"/>
  <c r="I362" i="10"/>
  <c r="H377" i="10" l="1"/>
  <c r="I363" i="10"/>
  <c r="D365" i="10"/>
  <c r="H378" i="10" l="1"/>
  <c r="I364" i="10"/>
  <c r="D366" i="10"/>
  <c r="H379" i="10" l="1"/>
  <c r="I365" i="10"/>
  <c r="D367" i="10"/>
  <c r="H380" i="10" l="1"/>
  <c r="I366" i="10"/>
  <c r="D368" i="10"/>
  <c r="H381" i="10" l="1"/>
  <c r="I367" i="10"/>
  <c r="D369" i="10"/>
  <c r="H382" i="10" l="1"/>
  <c r="I368" i="10"/>
  <c r="D370" i="10"/>
  <c r="D371" i="10" l="1"/>
  <c r="H383" i="10"/>
  <c r="I369" i="10"/>
  <c r="H384" i="10" l="1"/>
  <c r="I370" i="10"/>
  <c r="D372" i="10"/>
  <c r="D373" i="10" l="1"/>
  <c r="H385" i="10"/>
  <c r="I371" i="10"/>
  <c r="D374" i="10" l="1"/>
  <c r="H386" i="10"/>
  <c r="I372" i="10"/>
  <c r="D375" i="10" l="1"/>
  <c r="H387" i="10"/>
  <c r="I373" i="10"/>
  <c r="H388" i="10" l="1"/>
  <c r="I374" i="10"/>
  <c r="D376" i="10"/>
  <c r="H389" i="10" l="1"/>
  <c r="I375" i="10"/>
  <c r="D377" i="10"/>
  <c r="H390" i="10" l="1"/>
  <c r="I376" i="10"/>
  <c r="D378" i="10"/>
  <c r="D379" i="10" l="1"/>
  <c r="H391" i="10"/>
  <c r="I377" i="10"/>
  <c r="H392" i="10" l="1"/>
  <c r="I378" i="10"/>
  <c r="D380" i="10"/>
  <c r="H393" i="10" l="1"/>
  <c r="I379" i="10"/>
  <c r="D381" i="10"/>
  <c r="D382" i="10" l="1"/>
  <c r="H394" i="10"/>
  <c r="I380" i="10"/>
  <c r="H395" i="10" l="1"/>
  <c r="I381" i="10"/>
  <c r="D383" i="10"/>
  <c r="D384" i="10" l="1"/>
  <c r="H396" i="10"/>
  <c r="I382" i="10"/>
  <c r="H397" i="10" l="1"/>
  <c r="I383" i="10"/>
  <c r="D385" i="10"/>
  <c r="D386" i="10" l="1"/>
  <c r="H398" i="10"/>
  <c r="I384" i="10"/>
  <c r="H399" i="10" l="1"/>
  <c r="I385" i="10"/>
  <c r="D387" i="10"/>
  <c r="D388" i="10" l="1"/>
  <c r="H400" i="10"/>
  <c r="I386" i="10"/>
  <c r="H401" i="10" l="1"/>
  <c r="I387" i="10"/>
  <c r="D389" i="10"/>
  <c r="H402" i="10" l="1"/>
  <c r="I388" i="10"/>
  <c r="D390" i="10"/>
  <c r="H403" i="10" l="1"/>
  <c r="I389" i="10"/>
  <c r="D391" i="10"/>
  <c r="I390" i="10" l="1"/>
  <c r="H404" i="10"/>
  <c r="D392" i="10"/>
  <c r="D393" i="10" l="1"/>
  <c r="H405" i="10"/>
  <c r="I391" i="10"/>
  <c r="H406" i="10" l="1"/>
  <c r="I392" i="10"/>
  <c r="D394" i="10"/>
  <c r="H407" i="10" l="1"/>
  <c r="I393" i="10"/>
  <c r="D395" i="10"/>
  <c r="H408" i="10" l="1"/>
  <c r="I394" i="10"/>
  <c r="D396" i="10"/>
  <c r="H409" i="10" l="1"/>
  <c r="I395" i="10"/>
  <c r="D397" i="10"/>
  <c r="I396" i="10" l="1"/>
  <c r="H410" i="10"/>
  <c r="D398" i="10"/>
  <c r="D399" i="10" l="1"/>
  <c r="H411" i="10"/>
  <c r="I397" i="10"/>
  <c r="H412" i="10" l="1"/>
  <c r="I398" i="10"/>
  <c r="D400" i="10"/>
  <c r="H413" i="10" l="1"/>
  <c r="I399" i="10"/>
  <c r="D401" i="10"/>
  <c r="D402" i="10" l="1"/>
  <c r="H414" i="10"/>
  <c r="I400" i="10"/>
  <c r="D403" i="10" l="1"/>
  <c r="H415" i="10"/>
  <c r="I401" i="10"/>
  <c r="H416" i="10" l="1"/>
  <c r="I402" i="10"/>
  <c r="D404" i="10"/>
  <c r="I403" i="10" l="1"/>
  <c r="H417" i="10"/>
  <c r="D405" i="10"/>
  <c r="H418" i="10" l="1"/>
  <c r="I404" i="10"/>
  <c r="D406" i="10"/>
  <c r="D407" i="10" l="1"/>
  <c r="I405" i="10"/>
  <c r="H419" i="10"/>
  <c r="H420" i="10" l="1"/>
  <c r="I406" i="10"/>
  <c r="D408" i="10"/>
  <c r="D409" i="10" l="1"/>
  <c r="H421" i="10"/>
  <c r="I407" i="10"/>
  <c r="H422" i="10" l="1"/>
  <c r="I408" i="10"/>
  <c r="D410" i="10"/>
  <c r="D411" i="10" l="1"/>
  <c r="I409" i="10"/>
  <c r="H423" i="10"/>
  <c r="I410" i="10" l="1"/>
  <c r="H424" i="10"/>
  <c r="D412" i="10"/>
  <c r="H425" i="10" l="1"/>
  <c r="I411" i="10"/>
  <c r="D413" i="10"/>
  <c r="H426" i="10" l="1"/>
  <c r="I412" i="10"/>
  <c r="D414" i="10"/>
  <c r="D415" i="10" l="1"/>
  <c r="H427" i="10"/>
  <c r="I413" i="10"/>
  <c r="H428" i="10" l="1"/>
  <c r="I414" i="10"/>
  <c r="D416" i="10"/>
  <c r="H429" i="10" l="1"/>
  <c r="I415" i="10"/>
  <c r="D417" i="10"/>
  <c r="D418" i="10" l="1"/>
  <c r="I416" i="10"/>
  <c r="H430" i="10"/>
  <c r="D419" i="10" l="1"/>
  <c r="H431" i="10"/>
  <c r="I417" i="10"/>
  <c r="D420" i="10" l="1"/>
  <c r="H432" i="10"/>
  <c r="I418" i="10"/>
  <c r="H433" i="10" l="1"/>
  <c r="I419" i="10"/>
  <c r="D421" i="10"/>
  <c r="I420" i="10" l="1"/>
  <c r="H434" i="10"/>
  <c r="D422" i="10"/>
  <c r="D423" i="10" l="1"/>
  <c r="H435" i="10"/>
  <c r="I421" i="10"/>
  <c r="H436" i="10" l="1"/>
  <c r="I422" i="10"/>
  <c r="D424" i="10"/>
  <c r="I423" i="10" l="1"/>
  <c r="H437" i="10"/>
  <c r="D425" i="10"/>
  <c r="D426" i="10" l="1"/>
  <c r="H438" i="10"/>
  <c r="I424" i="10"/>
  <c r="H439" i="10" l="1"/>
  <c r="I425" i="10"/>
  <c r="D427" i="10"/>
  <c r="H440" i="10" l="1"/>
  <c r="I426" i="10"/>
  <c r="D428" i="10"/>
  <c r="H441" i="10" l="1"/>
  <c r="I427" i="10"/>
  <c r="D429" i="10"/>
  <c r="D430" i="10" l="1"/>
  <c r="H442" i="10"/>
  <c r="I428" i="10"/>
  <c r="H443" i="10" l="1"/>
  <c r="I429" i="10"/>
  <c r="D431" i="10"/>
  <c r="D432" i="10" l="1"/>
  <c r="H444" i="10"/>
  <c r="I430" i="10"/>
  <c r="I431" i="10" l="1"/>
  <c r="H445" i="10"/>
  <c r="D433" i="10"/>
  <c r="D434" i="10" l="1"/>
  <c r="H446" i="10"/>
  <c r="I432" i="10"/>
  <c r="H447" i="10" l="1"/>
  <c r="I433" i="10"/>
  <c r="D435" i="10"/>
  <c r="H448" i="10" l="1"/>
  <c r="I434" i="10"/>
  <c r="D436" i="10"/>
  <c r="I435" i="10" l="1"/>
  <c r="H449" i="10"/>
  <c r="D437" i="10"/>
  <c r="H450" i="10" l="1"/>
  <c r="I436" i="10"/>
  <c r="D438" i="10"/>
  <c r="D439" i="10" l="1"/>
  <c r="I437" i="10"/>
  <c r="H451" i="10"/>
  <c r="H452" i="10" l="1"/>
  <c r="I438" i="10"/>
  <c r="D440" i="10"/>
  <c r="D441" i="10" l="1"/>
  <c r="H453" i="10"/>
  <c r="I439" i="10"/>
  <c r="H454" i="10" l="1"/>
  <c r="I440" i="10"/>
  <c r="D442" i="10"/>
  <c r="H455" i="10" l="1"/>
  <c r="I441" i="10"/>
  <c r="D443" i="10"/>
  <c r="H456" i="10" l="1"/>
  <c r="I442" i="10"/>
  <c r="D444" i="10"/>
  <c r="I443" i="10" l="1"/>
  <c r="H457" i="10"/>
  <c r="D445" i="10"/>
  <c r="D446" i="10" l="1"/>
  <c r="H458" i="10"/>
  <c r="I444" i="10"/>
  <c r="H459" i="10" l="1"/>
  <c r="I445" i="10"/>
  <c r="D447" i="10"/>
  <c r="H460" i="10" l="1"/>
  <c r="I446" i="10"/>
  <c r="D448" i="10"/>
  <c r="H461" i="10" l="1"/>
  <c r="I447" i="10"/>
  <c r="D449" i="10"/>
  <c r="H462" i="10" l="1"/>
  <c r="I448" i="10"/>
  <c r="D450" i="10"/>
  <c r="D451" i="10" l="1"/>
  <c r="H463" i="10"/>
  <c r="I449" i="10"/>
  <c r="H464" i="10" l="1"/>
  <c r="I450" i="10"/>
  <c r="D452" i="10"/>
  <c r="H465" i="10" l="1"/>
  <c r="I451" i="10"/>
  <c r="D453" i="10"/>
  <c r="H466" i="10" l="1"/>
  <c r="I452" i="10"/>
  <c r="D454" i="10"/>
  <c r="D455" i="10" l="1"/>
  <c r="H467" i="10"/>
  <c r="I453" i="10"/>
  <c r="H468" i="10" l="1"/>
  <c r="I454" i="10"/>
  <c r="D456" i="10"/>
  <c r="D457" i="10" l="1"/>
  <c r="H469" i="10"/>
  <c r="I455" i="10"/>
  <c r="H470" i="10" l="1"/>
  <c r="I456" i="10"/>
  <c r="D458" i="10"/>
  <c r="D459" i="10" l="1"/>
  <c r="I457" i="10"/>
  <c r="H471" i="10"/>
  <c r="H472" i="10" l="1"/>
  <c r="I458" i="10"/>
  <c r="D460" i="10"/>
  <c r="I459" i="10" l="1"/>
  <c r="H473" i="10"/>
  <c r="D461" i="10"/>
  <c r="H474" i="10" l="1"/>
  <c r="I460" i="10"/>
  <c r="D462" i="10"/>
  <c r="I461" i="10" l="1"/>
  <c r="H475" i="10"/>
  <c r="D463" i="10"/>
  <c r="H476" i="10" l="1"/>
  <c r="I462" i="10"/>
  <c r="D464" i="10"/>
  <c r="H477" i="10" l="1"/>
  <c r="I463" i="10"/>
  <c r="D465" i="10"/>
  <c r="H478" i="10" l="1"/>
  <c r="I464" i="10"/>
  <c r="D466" i="10"/>
  <c r="H479" i="10" l="1"/>
  <c r="I465" i="10"/>
  <c r="D467" i="10"/>
  <c r="H480" i="10" l="1"/>
  <c r="I466" i="10"/>
  <c r="D468" i="10"/>
  <c r="D469" i="10" l="1"/>
  <c r="H481" i="10"/>
  <c r="I467" i="10"/>
  <c r="D470" i="10" l="1"/>
  <c r="I468" i="10"/>
  <c r="H482" i="10"/>
  <c r="D471" i="10" l="1"/>
  <c r="H483" i="10"/>
  <c r="I469" i="10"/>
  <c r="H484" i="10" l="1"/>
  <c r="I470" i="10"/>
  <c r="D472" i="10"/>
  <c r="H485" i="10" l="1"/>
  <c r="I471" i="10"/>
  <c r="D473" i="10"/>
  <c r="I472" i="10" l="1"/>
  <c r="H486" i="10"/>
  <c r="D474" i="10"/>
  <c r="D475" i="10" l="1"/>
  <c r="H487" i="10"/>
  <c r="I473" i="10"/>
  <c r="D476" i="10" l="1"/>
  <c r="I474" i="10"/>
  <c r="H488" i="10"/>
  <c r="H489" i="10" l="1"/>
  <c r="I475" i="10"/>
  <c r="D477" i="10"/>
  <c r="H490" i="10" l="1"/>
  <c r="I476" i="10"/>
  <c r="D478" i="10"/>
  <c r="H491" i="10" l="1"/>
  <c r="I477" i="10"/>
  <c r="D479" i="10"/>
  <c r="H492" i="10" l="1"/>
  <c r="I478" i="10"/>
  <c r="D480" i="10"/>
  <c r="H493" i="10" l="1"/>
  <c r="I479" i="10"/>
  <c r="D481" i="10"/>
  <c r="D482" i="10" l="1"/>
  <c r="H494" i="10"/>
  <c r="I480" i="10"/>
  <c r="D483" i="10" l="1"/>
  <c r="H495" i="10"/>
  <c r="I481" i="10"/>
  <c r="D484" i="10" l="1"/>
  <c r="I482" i="10"/>
  <c r="H496" i="10"/>
  <c r="H497" i="10" l="1"/>
  <c r="I483" i="10"/>
  <c r="D485" i="10"/>
  <c r="D486" i="10" l="1"/>
  <c r="H498" i="10"/>
  <c r="I484" i="10"/>
  <c r="D487" i="10" l="1"/>
  <c r="I485" i="10"/>
  <c r="H499" i="10"/>
  <c r="D488" i="10" l="1"/>
  <c r="I486" i="10"/>
  <c r="H500" i="10"/>
  <c r="D489" i="10" l="1"/>
  <c r="H501" i="10"/>
  <c r="I487" i="10"/>
  <c r="I488" i="10" l="1"/>
  <c r="H502" i="10"/>
  <c r="D490" i="10"/>
  <c r="H503" i="10" l="1"/>
  <c r="I489" i="10"/>
  <c r="D491" i="10"/>
  <c r="H504" i="10" l="1"/>
  <c r="I490" i="10"/>
  <c r="D492" i="10"/>
  <c r="D493" i="10" l="1"/>
  <c r="I491" i="10"/>
  <c r="H505" i="10"/>
  <c r="H506" i="10" l="1"/>
  <c r="I492" i="10"/>
  <c r="D494" i="10"/>
  <c r="I493" i="10" l="1"/>
  <c r="H507" i="10"/>
  <c r="D495" i="10"/>
  <c r="I494" i="10" l="1"/>
  <c r="H508" i="10"/>
  <c r="D496" i="10"/>
  <c r="H509" i="10" l="1"/>
  <c r="I495" i="10"/>
  <c r="D497" i="10"/>
  <c r="D498" i="10" l="1"/>
  <c r="I496" i="10"/>
  <c r="H510" i="10"/>
  <c r="H511" i="10" l="1"/>
  <c r="I497" i="10"/>
  <c r="D499" i="10"/>
  <c r="D500" i="10" l="1"/>
  <c r="I498" i="10"/>
  <c r="H512" i="10"/>
  <c r="H513" i="10" l="1"/>
  <c r="I499" i="10"/>
  <c r="D501" i="10"/>
  <c r="D502" i="10" l="1"/>
  <c r="I500" i="10"/>
  <c r="H514" i="10"/>
  <c r="H515" i="10" l="1"/>
  <c r="I501" i="10"/>
  <c r="D503" i="10"/>
  <c r="I502" i="10" l="1"/>
  <c r="H516" i="10"/>
  <c r="D504" i="10"/>
  <c r="H517" i="10" l="1"/>
  <c r="I503" i="10"/>
  <c r="D505" i="10"/>
  <c r="I504" i="10" l="1"/>
  <c r="H518" i="10"/>
  <c r="D506" i="10"/>
  <c r="H519" i="10" l="1"/>
  <c r="I505" i="10"/>
  <c r="D507" i="10"/>
  <c r="D508" i="10" l="1"/>
  <c r="I506" i="10"/>
  <c r="H520" i="10"/>
  <c r="H521" i="10" l="1"/>
  <c r="I507" i="10"/>
  <c r="D509" i="10"/>
  <c r="H522" i="10" l="1"/>
  <c r="I508" i="10"/>
  <c r="D510" i="10"/>
  <c r="H523" i="10" l="1"/>
  <c r="I509" i="10"/>
  <c r="D511" i="10"/>
  <c r="H524" i="10" l="1"/>
  <c r="I510" i="10"/>
  <c r="D512" i="10"/>
  <c r="D513" i="10" l="1"/>
  <c r="H525" i="10"/>
  <c r="I511" i="10"/>
  <c r="H526" i="10" l="1"/>
  <c r="I512" i="10"/>
  <c r="D514" i="10"/>
  <c r="D515" i="10" l="1"/>
  <c r="H527" i="10"/>
  <c r="I513" i="10"/>
  <c r="H528" i="10" l="1"/>
  <c r="I514" i="10"/>
  <c r="D516" i="10"/>
  <c r="H529" i="10" l="1"/>
  <c r="I515" i="10"/>
  <c r="D517" i="10"/>
  <c r="D518" i="10" l="1"/>
  <c r="H530" i="10"/>
  <c r="I516" i="10"/>
  <c r="D519" i="10" l="1"/>
  <c r="H531" i="10"/>
  <c r="I517" i="10"/>
  <c r="H532" i="10" l="1"/>
  <c r="I518" i="10"/>
  <c r="D520" i="10"/>
  <c r="H533" i="10" l="1"/>
  <c r="I519" i="10"/>
  <c r="D521" i="10"/>
  <c r="H534" i="10" l="1"/>
  <c r="I520" i="10"/>
  <c r="D522" i="10"/>
  <c r="D523" i="10" l="1"/>
  <c r="H535" i="10"/>
  <c r="I521" i="10"/>
  <c r="D524" i="10" l="1"/>
  <c r="H536" i="10"/>
  <c r="I522" i="10"/>
  <c r="H537" i="10" l="1"/>
  <c r="I523" i="10"/>
  <c r="D525" i="10"/>
  <c r="D526" i="10" l="1"/>
  <c r="H538" i="10"/>
  <c r="I524" i="10"/>
  <c r="D527" i="10" l="1"/>
  <c r="H539" i="10"/>
  <c r="I525" i="10"/>
  <c r="D528" i="10" l="1"/>
  <c r="H540" i="10"/>
  <c r="I526" i="10"/>
  <c r="D529" i="10" l="1"/>
  <c r="H541" i="10"/>
  <c r="I527" i="10"/>
  <c r="D530" i="10" l="1"/>
  <c r="H542" i="10"/>
  <c r="I528" i="10"/>
  <c r="H543" i="10" l="1"/>
  <c r="I529" i="10"/>
  <c r="D531" i="10"/>
  <c r="D532" i="10" l="1"/>
  <c r="H544" i="10"/>
  <c r="I530" i="10"/>
  <c r="D533" i="10" l="1"/>
  <c r="H545" i="10"/>
  <c r="I531" i="10"/>
  <c r="H546" i="10" l="1"/>
  <c r="I532" i="10"/>
  <c r="D534" i="10"/>
  <c r="H547" i="10" l="1"/>
  <c r="I533" i="10"/>
  <c r="D535" i="10"/>
  <c r="H548" i="10" l="1"/>
  <c r="I534" i="10"/>
  <c r="D536" i="10"/>
  <c r="H549" i="10" l="1"/>
  <c r="I535" i="10"/>
  <c r="D537" i="10"/>
  <c r="H550" i="10" l="1"/>
  <c r="I536" i="10"/>
  <c r="D538" i="10"/>
  <c r="I537" i="10" l="1"/>
  <c r="H551" i="10"/>
  <c r="D539" i="10"/>
  <c r="H552" i="10" l="1"/>
  <c r="I538" i="10"/>
  <c r="D540" i="10"/>
  <c r="I539" i="10" l="1"/>
  <c r="H553" i="10"/>
  <c r="D541" i="10"/>
  <c r="D542" i="10" l="1"/>
  <c r="H554" i="10"/>
  <c r="I540" i="10"/>
  <c r="D543" i="10" l="1"/>
  <c r="H555" i="10"/>
  <c r="I541" i="10"/>
  <c r="H556" i="10" l="1"/>
  <c r="I542" i="10"/>
  <c r="D544" i="10"/>
  <c r="H557" i="10" l="1"/>
  <c r="I543" i="10"/>
  <c r="D545" i="10"/>
  <c r="D546" i="10" l="1"/>
  <c r="H558" i="10"/>
  <c r="I544" i="10"/>
  <c r="D547" i="10" l="1"/>
  <c r="H559" i="10"/>
  <c r="I545" i="10"/>
  <c r="H560" i="10" l="1"/>
  <c r="I546" i="10"/>
  <c r="D548" i="10"/>
  <c r="H561" i="10" l="1"/>
  <c r="I547" i="10"/>
  <c r="D549" i="10"/>
  <c r="H562" i="10" l="1"/>
  <c r="I548" i="10"/>
  <c r="D550" i="10"/>
  <c r="H563" i="10" l="1"/>
  <c r="I549" i="10"/>
  <c r="D551" i="10"/>
  <c r="H564" i="10" l="1"/>
  <c r="I550" i="10"/>
  <c r="D552" i="10"/>
  <c r="H565" i="10" l="1"/>
  <c r="I551" i="10"/>
  <c r="D553" i="10"/>
  <c r="D554" i="10" l="1"/>
  <c r="H566" i="10"/>
  <c r="I552" i="10"/>
  <c r="D555" i="10" l="1"/>
  <c r="H567" i="10"/>
  <c r="I553" i="10"/>
  <c r="D556" i="10" l="1"/>
  <c r="I554" i="10"/>
  <c r="H568" i="10"/>
  <c r="H569" i="10" l="1"/>
  <c r="I555" i="10"/>
  <c r="D557" i="10"/>
  <c r="I556" i="10" l="1"/>
  <c r="H570" i="10"/>
  <c r="D558" i="10"/>
  <c r="I557" i="10" l="1"/>
  <c r="H571" i="10"/>
  <c r="D559" i="10"/>
  <c r="D560" i="10" l="1"/>
  <c r="H572" i="10"/>
  <c r="I558" i="10"/>
  <c r="H573" i="10" l="1"/>
  <c r="I559" i="10"/>
  <c r="D561" i="10"/>
  <c r="H574" i="10" l="1"/>
  <c r="I560" i="10"/>
  <c r="D562" i="10"/>
  <c r="I561" i="10" l="1"/>
  <c r="H575" i="10"/>
  <c r="D563" i="10"/>
  <c r="H576" i="10" l="1"/>
  <c r="I562" i="10"/>
  <c r="D564" i="10"/>
  <c r="H577" i="10" l="1"/>
  <c r="I563" i="10"/>
  <c r="D565" i="10"/>
  <c r="H578" i="10" l="1"/>
  <c r="I564" i="10"/>
  <c r="D566" i="10"/>
  <c r="D567" i="10" l="1"/>
  <c r="H579" i="10"/>
  <c r="I565" i="10"/>
  <c r="D568" i="10" l="1"/>
  <c r="H580" i="10"/>
  <c r="I566" i="10"/>
  <c r="D569" i="10" l="1"/>
  <c r="H581" i="10"/>
  <c r="I567" i="10"/>
  <c r="I568" i="10" l="1"/>
  <c r="H582" i="10"/>
  <c r="D570" i="10"/>
  <c r="H583" i="10" l="1"/>
  <c r="I569" i="10"/>
  <c r="D571" i="10"/>
  <c r="H584" i="10" l="1"/>
  <c r="I570" i="10"/>
  <c r="D572" i="10"/>
  <c r="D573" i="10" l="1"/>
  <c r="H585" i="10"/>
  <c r="I571" i="10"/>
  <c r="H586" i="10" l="1"/>
  <c r="I572" i="10"/>
  <c r="D574" i="10"/>
  <c r="H587" i="10" l="1"/>
  <c r="I573" i="10"/>
  <c r="D575" i="10"/>
  <c r="H588" i="10" l="1"/>
  <c r="I574" i="10"/>
  <c r="D576" i="10"/>
  <c r="D577" i="10" l="1"/>
  <c r="H589" i="10"/>
  <c r="I575" i="10"/>
  <c r="H590" i="10" l="1"/>
  <c r="I576" i="10"/>
  <c r="D578" i="10"/>
  <c r="D579" i="10" l="1"/>
  <c r="H591" i="10"/>
  <c r="I577" i="10"/>
  <c r="H592" i="10" l="1"/>
  <c r="I578" i="10"/>
  <c r="D580" i="10"/>
  <c r="D581" i="10" l="1"/>
  <c r="H593" i="10"/>
  <c r="I579" i="10"/>
  <c r="H594" i="10" l="1"/>
  <c r="I580" i="10"/>
  <c r="D582" i="10"/>
  <c r="I581" i="10" l="1"/>
  <c r="H595" i="10"/>
  <c r="D583" i="10"/>
  <c r="D584" i="10" l="1"/>
  <c r="H596" i="10"/>
  <c r="I582" i="10"/>
  <c r="I583" i="10" l="1"/>
  <c r="H597" i="10"/>
  <c r="D585" i="10"/>
  <c r="H598" i="10" l="1"/>
  <c r="I584" i="10"/>
  <c r="D586" i="10"/>
  <c r="D587" i="10" l="1"/>
  <c r="I585" i="10"/>
  <c r="H599" i="10"/>
  <c r="D588" i="10" l="1"/>
  <c r="H600" i="10"/>
  <c r="I586" i="10"/>
  <c r="I587" i="10" l="1"/>
  <c r="H601" i="10"/>
  <c r="D589" i="10"/>
  <c r="I588" i="10" l="1"/>
  <c r="H602" i="10"/>
  <c r="D590" i="10"/>
  <c r="D591" i="10" l="1"/>
  <c r="I589" i="10"/>
  <c r="H603" i="10"/>
  <c r="H604" i="10" l="1"/>
  <c r="I590" i="10"/>
  <c r="D592" i="10"/>
  <c r="D593" i="10" l="1"/>
  <c r="H605" i="10"/>
  <c r="I591" i="10"/>
  <c r="I592" i="10" l="1"/>
  <c r="H606" i="10"/>
  <c r="D594" i="10"/>
  <c r="I593" i="10" l="1"/>
  <c r="H607" i="10"/>
  <c r="D595" i="10"/>
  <c r="D596" i="10" l="1"/>
  <c r="H608" i="10"/>
  <c r="I594" i="10"/>
  <c r="D597" i="10" l="1"/>
  <c r="I595" i="10"/>
  <c r="H609" i="10"/>
  <c r="H610" i="10" l="1"/>
  <c r="I596" i="10"/>
  <c r="D598" i="10"/>
  <c r="H611" i="10" l="1"/>
  <c r="I597" i="10"/>
  <c r="D599" i="10"/>
  <c r="D600" i="10" l="1"/>
  <c r="H612" i="10"/>
  <c r="I598" i="10"/>
  <c r="D601" i="10" l="1"/>
  <c r="I599" i="10"/>
  <c r="H613" i="10"/>
  <c r="D602" i="10" l="1"/>
  <c r="H614" i="10"/>
  <c r="I600" i="10"/>
  <c r="D603" i="10" l="1"/>
  <c r="H615" i="10"/>
  <c r="I601" i="10"/>
  <c r="D604" i="10" l="1"/>
  <c r="I602" i="10"/>
  <c r="H616" i="10"/>
  <c r="D605" i="10" l="1"/>
  <c r="H617" i="10"/>
  <c r="I603" i="10"/>
  <c r="I604" i="10" l="1"/>
  <c r="H618" i="10"/>
  <c r="D606" i="10"/>
  <c r="D607" i="10" l="1"/>
  <c r="H619" i="10"/>
  <c r="I605" i="10"/>
  <c r="H620" i="10" l="1"/>
  <c r="I606" i="10"/>
  <c r="D608" i="10"/>
  <c r="H621" i="10" l="1"/>
  <c r="I607" i="10"/>
  <c r="D609" i="10"/>
  <c r="H622" i="10" l="1"/>
  <c r="I608" i="10"/>
  <c r="D610" i="10"/>
  <c r="D611" i="10" l="1"/>
  <c r="H623" i="10"/>
  <c r="I609" i="10"/>
  <c r="H624" i="10" l="1"/>
  <c r="I610" i="10"/>
  <c r="D612" i="10"/>
  <c r="D613" i="10" l="1"/>
  <c r="H625" i="10"/>
  <c r="I611" i="10"/>
  <c r="D614" i="10" l="1"/>
  <c r="H626" i="10"/>
  <c r="I612" i="10"/>
  <c r="H627" i="10" l="1"/>
  <c r="I613" i="10"/>
  <c r="D615" i="10"/>
  <c r="H628" i="10" l="1"/>
  <c r="I614" i="10"/>
  <c r="D616" i="10"/>
  <c r="D617" i="10" l="1"/>
  <c r="H629" i="10"/>
  <c r="I615" i="10"/>
  <c r="I616" i="10" l="1"/>
  <c r="H630" i="10"/>
  <c r="D618" i="10"/>
  <c r="H631" i="10" l="1"/>
  <c r="I617" i="10"/>
  <c r="D619" i="10"/>
  <c r="H632" i="10" l="1"/>
  <c r="I618" i="10"/>
  <c r="D620" i="10"/>
  <c r="H633" i="10" l="1"/>
  <c r="I619" i="10"/>
  <c r="D621" i="10"/>
  <c r="I620" i="10" l="1"/>
  <c r="H634" i="10"/>
  <c r="D622" i="10"/>
  <c r="H635" i="10" l="1"/>
  <c r="I621" i="10"/>
  <c r="D623" i="10"/>
  <c r="H636" i="10" l="1"/>
  <c r="I622" i="10"/>
  <c r="D624" i="10"/>
  <c r="D625" i="10" l="1"/>
  <c r="H637" i="10"/>
  <c r="I623" i="10"/>
  <c r="H638" i="10" l="1"/>
  <c r="I624" i="10"/>
  <c r="D626" i="10"/>
  <c r="H639" i="10" l="1"/>
  <c r="I625" i="10"/>
  <c r="D627" i="10"/>
  <c r="H640" i="10" l="1"/>
  <c r="I626" i="10"/>
  <c r="D628" i="10"/>
  <c r="D629" i="10" l="1"/>
  <c r="H641" i="10"/>
  <c r="I627" i="10"/>
  <c r="H642" i="10" l="1"/>
  <c r="I628" i="10"/>
  <c r="D630" i="10"/>
  <c r="H643" i="10" l="1"/>
  <c r="I629" i="10"/>
  <c r="D631" i="10"/>
  <c r="H644" i="10" l="1"/>
  <c r="I630" i="10"/>
  <c r="D632" i="10"/>
  <c r="H645" i="10" l="1"/>
  <c r="I631" i="10"/>
  <c r="D633" i="10"/>
  <c r="H646" i="10" l="1"/>
  <c r="I632" i="10"/>
  <c r="D634" i="10"/>
  <c r="H647" i="10" l="1"/>
  <c r="I633" i="10"/>
  <c r="D635" i="10"/>
  <c r="D636" i="10" l="1"/>
  <c r="H648" i="10"/>
  <c r="I634" i="10"/>
  <c r="H649" i="10" l="1"/>
  <c r="I635" i="10"/>
  <c r="D637" i="10"/>
  <c r="D638" i="10" l="1"/>
  <c r="H650" i="10"/>
  <c r="I636" i="10"/>
  <c r="H651" i="10" l="1"/>
  <c r="I637" i="10"/>
  <c r="D639" i="10"/>
  <c r="D640" i="10" l="1"/>
  <c r="H652" i="10"/>
  <c r="I638" i="10"/>
  <c r="I640" i="10" l="1"/>
  <c r="D641" i="10"/>
  <c r="H653" i="10"/>
  <c r="I639" i="10"/>
  <c r="I641" i="10" l="1"/>
  <c r="D642" i="10"/>
  <c r="D643" i="10" l="1"/>
  <c r="I642" i="10"/>
  <c r="D644" i="10" l="1"/>
  <c r="I643" i="10"/>
  <c r="D645" i="10" l="1"/>
  <c r="I644" i="10"/>
  <c r="D646" i="10" l="1"/>
  <c r="I645" i="10"/>
  <c r="I646" i="10" l="1"/>
  <c r="D647" i="10"/>
  <c r="I647" i="10" l="1"/>
  <c r="D648" i="10"/>
  <c r="D649" i="10" l="1"/>
  <c r="I648" i="10"/>
  <c r="I649" i="10" l="1"/>
  <c r="D650" i="10"/>
  <c r="D651" i="10" l="1"/>
  <c r="I650" i="10"/>
  <c r="D652" i="10" l="1"/>
  <c r="I651" i="10"/>
  <c r="I652" i="10" l="1"/>
  <c r="D653" i="10"/>
  <c r="I653" i="10" l="1"/>
</calcChain>
</file>

<file path=xl/sharedStrings.xml><?xml version="1.0" encoding="utf-8"?>
<sst xmlns="http://schemas.openxmlformats.org/spreadsheetml/2006/main" count="13" uniqueCount="13">
  <si>
    <t>Bevölkerungszahl</t>
  </si>
  <si>
    <t>Phase 1</t>
  </si>
  <si>
    <t>Phase 2</t>
  </si>
  <si>
    <t>Infizierte</t>
  </si>
  <si>
    <t>Genesene</t>
  </si>
  <si>
    <t>Kranke</t>
  </si>
  <si>
    <t>Phase 3</t>
  </si>
  <si>
    <t>Phase 4</t>
  </si>
  <si>
    <t>Datum</t>
  </si>
  <si>
    <t>Index</t>
  </si>
  <si>
    <t>Ministerium</t>
  </si>
  <si>
    <t>Steigerung</t>
  </si>
  <si>
    <t>Modellierung des Verlaufs des Corona-Epidemie am 2.4.2020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</si>
</sst>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3" fontId="0" fillId="0" borderId="0" xfId="0" applyNumberFormat="1"/>
    <xf numFmtId="14" fontId="0" fillId="0" borderId="0" xfId="0" applyNumberFormat="1"/>
    <xf numFmtId="2" fontId="0" fillId="0" borderId="0" xfId="0" applyNumberFormat="1"/>
    <xf numFmtId="11" fontId="0" fillId="0" borderId="0" xfId="0" applyNumberFormat="1"/>
    <xf numFmtId="3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11" fontId="0" fillId="2" borderId="0" xfId="0" applyNumberFormat="1" applyFill="1"/>
    <xf numFmtId="9" fontId="0" fillId="0" borderId="0" xfId="0" applyNumberFormat="1"/>
    <xf numFmtId="0" fontId="0" fillId="0" borderId="0" xfId="0" applyFill="1"/>
    <xf numFmtId="11" fontId="0" fillId="0" borderId="0" xfId="0" applyNumberFormat="1" applyFill="1"/>
    <xf numFmtId="1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Epidemie mit sinkender Reproduktionsrate R0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871527561752446E-2"/>
          <c:y val="9.4072039762595483E-2"/>
          <c:w val="0.92437521174960047"/>
          <c:h val="0.7644157706331674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Tabelle2!$C$11:$C$75</c:f>
              <c:numCache>
                <c:formatCode>m/d/yyyy</c:formatCode>
                <c:ptCount val="65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  <c:pt idx="39">
                  <c:v>43926</c:v>
                </c:pt>
                <c:pt idx="40">
                  <c:v>43927</c:v>
                </c:pt>
                <c:pt idx="41">
                  <c:v>43928</c:v>
                </c:pt>
                <c:pt idx="42">
                  <c:v>43929</c:v>
                </c:pt>
                <c:pt idx="43">
                  <c:v>43930</c:v>
                </c:pt>
                <c:pt idx="44">
                  <c:v>43931</c:v>
                </c:pt>
                <c:pt idx="45">
                  <c:v>43932</c:v>
                </c:pt>
                <c:pt idx="46">
                  <c:v>43933</c:v>
                </c:pt>
                <c:pt idx="47">
                  <c:v>43934</c:v>
                </c:pt>
                <c:pt idx="48">
                  <c:v>43935</c:v>
                </c:pt>
                <c:pt idx="49">
                  <c:v>43936</c:v>
                </c:pt>
                <c:pt idx="50">
                  <c:v>43937</c:v>
                </c:pt>
                <c:pt idx="51">
                  <c:v>43938</c:v>
                </c:pt>
                <c:pt idx="52">
                  <c:v>43939</c:v>
                </c:pt>
                <c:pt idx="53">
                  <c:v>43940</c:v>
                </c:pt>
                <c:pt idx="54">
                  <c:v>43941</c:v>
                </c:pt>
                <c:pt idx="55">
                  <c:v>43942</c:v>
                </c:pt>
                <c:pt idx="56">
                  <c:v>43943</c:v>
                </c:pt>
                <c:pt idx="57">
                  <c:v>43944</c:v>
                </c:pt>
                <c:pt idx="58">
                  <c:v>43945</c:v>
                </c:pt>
                <c:pt idx="59">
                  <c:v>43946</c:v>
                </c:pt>
                <c:pt idx="60">
                  <c:v>43947</c:v>
                </c:pt>
                <c:pt idx="61">
                  <c:v>43948</c:v>
                </c:pt>
                <c:pt idx="62">
                  <c:v>43949</c:v>
                </c:pt>
                <c:pt idx="63">
                  <c:v>43950</c:v>
                </c:pt>
                <c:pt idx="64">
                  <c:v>43951</c:v>
                </c:pt>
              </c:numCache>
            </c:numRef>
          </c:cat>
          <c:val>
            <c:numRef>
              <c:f>Tabelle2!$E$11:$E$75</c:f>
              <c:numCache>
                <c:formatCode>0</c:formatCode>
                <c:ptCount val="65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27</c:v>
                </c:pt>
                <c:pt idx="7">
                  <c:v>40</c:v>
                </c:pt>
                <c:pt idx="8">
                  <c:v>56</c:v>
                </c:pt>
                <c:pt idx="9">
                  <c:v>77</c:v>
                </c:pt>
                <c:pt idx="10">
                  <c:v>94</c:v>
                </c:pt>
                <c:pt idx="11">
                  <c:v>125</c:v>
                </c:pt>
                <c:pt idx="12">
                  <c:v>150</c:v>
                </c:pt>
                <c:pt idx="13">
                  <c:v>216</c:v>
                </c:pt>
                <c:pt idx="14">
                  <c:v>319</c:v>
                </c:pt>
                <c:pt idx="15">
                  <c:v>444</c:v>
                </c:pt>
                <c:pt idx="16">
                  <c:v>634</c:v>
                </c:pt>
                <c:pt idx="17">
                  <c:v>818</c:v>
                </c:pt>
                <c:pt idx="18">
                  <c:v>1024</c:v>
                </c:pt>
                <c:pt idx="19">
                  <c:v>1309</c:v>
                </c:pt>
                <c:pt idx="20">
                  <c:v>1656</c:v>
                </c:pt>
                <c:pt idx="21">
                  <c:v>2078</c:v>
                </c:pt>
                <c:pt idx="22">
                  <c:v>2545</c:v>
                </c:pt>
                <c:pt idx="23">
                  <c:v>3079</c:v>
                </c:pt>
                <c:pt idx="24">
                  <c:v>3520</c:v>
                </c:pt>
                <c:pt idx="25">
                  <c:v>4149</c:v>
                </c:pt>
                <c:pt idx="26">
                  <c:v>4970</c:v>
                </c:pt>
                <c:pt idx="27">
                  <c:v>5761</c:v>
                </c:pt>
                <c:pt idx="28">
                  <c:v>6433</c:v>
                </c:pt>
                <c:pt idx="29">
                  <c:v>7400</c:v>
                </c:pt>
                <c:pt idx="30">
                  <c:v>8193</c:v>
                </c:pt>
                <c:pt idx="31">
                  <c:v>8738</c:v>
                </c:pt>
                <c:pt idx="32">
                  <c:v>9186</c:v>
                </c:pt>
                <c:pt idx="33">
                  <c:v>9858</c:v>
                </c:pt>
                <c:pt idx="34">
                  <c:v>10399</c:v>
                </c:pt>
                <c:pt idx="35">
                  <c:v>10785</c:v>
                </c:pt>
                <c:pt idx="36">
                  <c:v>10967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1-454A-A262-2461525BBD2F}"/>
            </c:ext>
          </c:extLst>
        </c:ser>
        <c:ser>
          <c:idx val="2"/>
          <c:order val="1"/>
          <c:spPr>
            <a:ln w="34925" cap="rnd">
              <a:solidFill>
                <a:schemeClr val="accent3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Tabelle2!$C$11:$C$75</c:f>
              <c:numCache>
                <c:formatCode>m/d/yyyy</c:formatCode>
                <c:ptCount val="65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  <c:pt idx="39">
                  <c:v>43926</c:v>
                </c:pt>
                <c:pt idx="40">
                  <c:v>43927</c:v>
                </c:pt>
                <c:pt idx="41">
                  <c:v>43928</c:v>
                </c:pt>
                <c:pt idx="42">
                  <c:v>43929</c:v>
                </c:pt>
                <c:pt idx="43">
                  <c:v>43930</c:v>
                </c:pt>
                <c:pt idx="44">
                  <c:v>43931</c:v>
                </c:pt>
                <c:pt idx="45">
                  <c:v>43932</c:v>
                </c:pt>
                <c:pt idx="46">
                  <c:v>43933</c:v>
                </c:pt>
                <c:pt idx="47">
                  <c:v>43934</c:v>
                </c:pt>
                <c:pt idx="48">
                  <c:v>43935</c:v>
                </c:pt>
                <c:pt idx="49">
                  <c:v>43936</c:v>
                </c:pt>
                <c:pt idx="50">
                  <c:v>43937</c:v>
                </c:pt>
                <c:pt idx="51">
                  <c:v>43938</c:v>
                </c:pt>
                <c:pt idx="52">
                  <c:v>43939</c:v>
                </c:pt>
                <c:pt idx="53">
                  <c:v>43940</c:v>
                </c:pt>
                <c:pt idx="54">
                  <c:v>43941</c:v>
                </c:pt>
                <c:pt idx="55">
                  <c:v>43942</c:v>
                </c:pt>
                <c:pt idx="56">
                  <c:v>43943</c:v>
                </c:pt>
                <c:pt idx="57">
                  <c:v>43944</c:v>
                </c:pt>
                <c:pt idx="58">
                  <c:v>43945</c:v>
                </c:pt>
                <c:pt idx="59">
                  <c:v>43946</c:v>
                </c:pt>
                <c:pt idx="60">
                  <c:v>43947</c:v>
                </c:pt>
                <c:pt idx="61">
                  <c:v>43948</c:v>
                </c:pt>
                <c:pt idx="62">
                  <c:v>43949</c:v>
                </c:pt>
                <c:pt idx="63">
                  <c:v>43950</c:v>
                </c:pt>
                <c:pt idx="64">
                  <c:v>43951</c:v>
                </c:pt>
              </c:numCache>
            </c:numRef>
          </c:cat>
          <c:val>
            <c:numRef>
              <c:f>Tabelle2!$G$11:$G$75</c:f>
              <c:numCache>
                <c:formatCode>#,##0</c:formatCode>
                <c:ptCount val="65"/>
                <c:pt idx="0">
                  <c:v>5</c:v>
                </c:pt>
                <c:pt idx="1">
                  <c:v>6.7223493368798071</c:v>
                </c:pt>
                <c:pt idx="2">
                  <c:v>9.0379954511318026</c:v>
                </c:pt>
                <c:pt idx="3">
                  <c:v>12.15131043276627</c:v>
                </c:pt>
                <c:pt idx="4">
                  <c:v>16.337065695368931</c:v>
                </c:pt>
                <c:pt idx="5">
                  <c:v>21.964681826486075</c:v>
                </c:pt>
                <c:pt idx="6">
                  <c:v>29.530831290583354</c:v>
                </c:pt>
                <c:pt idx="7">
                  <c:v>39.703270891490298</c:v>
                </c:pt>
                <c:pt idx="8">
                  <c:v>53.379771585558132</c:v>
                </c:pt>
                <c:pt idx="9">
                  <c:v>71.767344920399964</c:v>
                </c:pt>
                <c:pt idx="10">
                  <c:v>96.488755309689139</c:v>
                </c:pt>
                <c:pt idx="11">
                  <c:v>129.72571301400296</c:v>
                </c:pt>
                <c:pt idx="12">
                  <c:v>174.41137548886465</c:v>
                </c:pt>
                <c:pt idx="13">
                  <c:v>234.48912835770298</c:v>
                </c:pt>
                <c:pt idx="14">
                  <c:v>315.26045205255042</c:v>
                </c:pt>
                <c:pt idx="15">
                  <c:v>423.85251573177482</c:v>
                </c:pt>
                <c:pt idx="16">
                  <c:v>569.84665827447498</c:v>
                </c:pt>
                <c:pt idx="17">
                  <c:v>766.12302773947408</c:v>
                </c:pt>
                <c:pt idx="18">
                  <c:v>1029.9955694393066</c:v>
                </c:pt>
                <c:pt idx="19">
                  <c:v>1384.7368912257921</c:v>
                </c:pt>
                <c:pt idx="20">
                  <c:v>1861.6264257175512</c:v>
                </c:pt>
                <c:pt idx="21">
                  <c:v>2502.7005577138525</c:v>
                </c:pt>
                <c:pt idx="22">
                  <c:v>2867.1680435396961</c:v>
                </c:pt>
                <c:pt idx="23">
                  <c:v>3284.6910137182899</c:v>
                </c:pt>
                <c:pt idx="24">
                  <c:v>3762.9859374637713</c:v>
                </c:pt>
                <c:pt idx="25">
                  <c:v>4310.8894512882989</c:v>
                </c:pt>
                <c:pt idx="26">
                  <c:v>4938.5203043422052</c:v>
                </c:pt>
                <c:pt idx="27">
                  <c:v>5657.4645088662182</c:v>
                </c:pt>
                <c:pt idx="28">
                  <c:v>6480.9869557681686</c:v>
                </c:pt>
                <c:pt idx="29">
                  <c:v>7424.2731928502417</c:v>
                </c:pt>
                <c:pt idx="30">
                  <c:v>8504.7055529065856</c:v>
                </c:pt>
                <c:pt idx="31">
                  <c:v>9742.1783648420442</c:v>
                </c:pt>
                <c:pt idx="32">
                  <c:v>10058.571392969643</c:v>
                </c:pt>
                <c:pt idx="33">
                  <c:v>10385.226442075489</c:v>
                </c:pt>
                <c:pt idx="34">
                  <c:v>10722.475473285169</c:v>
                </c:pt>
                <c:pt idx="35">
                  <c:v>11070.661128000604</c:v>
                </c:pt>
                <c:pt idx="36">
                  <c:v>11430.137067678301</c:v>
                </c:pt>
                <c:pt idx="37">
                  <c:v>11801.268324162955</c:v>
                </c:pt>
                <c:pt idx="38">
                  <c:v>12184.431660887405</c:v>
                </c:pt>
                <c:pt idx="39">
                  <c:v>12580.015945257916</c:v>
                </c:pt>
                <c:pt idx="40">
                  <c:v>12988.422532551942</c:v>
                </c:pt>
                <c:pt idx="41">
                  <c:v>13410.065661663744</c:v>
                </c:pt>
                <c:pt idx="42">
                  <c:v>13845.372863041646</c:v>
                </c:pt>
                <c:pt idx="43">
                  <c:v>14294.785379169178</c:v>
                </c:pt>
                <c:pt idx="44">
                  <c:v>14758.758597950973</c:v>
                </c:pt>
                <c:pt idx="45">
                  <c:v>15237.762499372946</c:v>
                </c:pt>
                <c:pt idx="46">
                  <c:v>15732.282115815047</c:v>
                </c:pt>
                <c:pt idx="47">
                  <c:v>16242.81800640379</c:v>
                </c:pt>
                <c:pt idx="48">
                  <c:v>16242.81800640379</c:v>
                </c:pt>
                <c:pt idx="49">
                  <c:v>16242.81800640379</c:v>
                </c:pt>
                <c:pt idx="50">
                  <c:v>16242.81800640379</c:v>
                </c:pt>
                <c:pt idx="51">
                  <c:v>16242.81800640379</c:v>
                </c:pt>
                <c:pt idx="52">
                  <c:v>16242.81800640379</c:v>
                </c:pt>
                <c:pt idx="53">
                  <c:v>16242.81800640379</c:v>
                </c:pt>
                <c:pt idx="54">
                  <c:v>16242.81800640379</c:v>
                </c:pt>
                <c:pt idx="55">
                  <c:v>16242.81800640379</c:v>
                </c:pt>
                <c:pt idx="56">
                  <c:v>16242.81800640379</c:v>
                </c:pt>
                <c:pt idx="57">
                  <c:v>16242.81800640379</c:v>
                </c:pt>
                <c:pt idx="58">
                  <c:v>16242.81800640379</c:v>
                </c:pt>
                <c:pt idx="59">
                  <c:v>16242.81800640379</c:v>
                </c:pt>
                <c:pt idx="60">
                  <c:v>16242.81800640379</c:v>
                </c:pt>
                <c:pt idx="61">
                  <c:v>16242.81800640379</c:v>
                </c:pt>
                <c:pt idx="62">
                  <c:v>16242.81800640379</c:v>
                </c:pt>
                <c:pt idx="63">
                  <c:v>16242.81800640379</c:v>
                </c:pt>
                <c:pt idx="64">
                  <c:v>16242.81800640379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1-454A-A262-2461525BBD2F}"/>
            </c:ext>
          </c:extLst>
        </c:ser>
        <c:ser>
          <c:idx val="3"/>
          <c:order val="2"/>
          <c:spPr>
            <a:ln w="34925" cap="rnd">
              <a:solidFill>
                <a:schemeClr val="accent4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Tabelle2!$C$11:$C$75</c:f>
              <c:numCache>
                <c:formatCode>m/d/yyyy</c:formatCode>
                <c:ptCount val="65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  <c:pt idx="39">
                  <c:v>43926</c:v>
                </c:pt>
                <c:pt idx="40">
                  <c:v>43927</c:v>
                </c:pt>
                <c:pt idx="41">
                  <c:v>43928</c:v>
                </c:pt>
                <c:pt idx="42">
                  <c:v>43929</c:v>
                </c:pt>
                <c:pt idx="43">
                  <c:v>43930</c:v>
                </c:pt>
                <c:pt idx="44">
                  <c:v>43931</c:v>
                </c:pt>
                <c:pt idx="45">
                  <c:v>43932</c:v>
                </c:pt>
                <c:pt idx="46">
                  <c:v>43933</c:v>
                </c:pt>
                <c:pt idx="47">
                  <c:v>43934</c:v>
                </c:pt>
                <c:pt idx="48">
                  <c:v>43935</c:v>
                </c:pt>
                <c:pt idx="49">
                  <c:v>43936</c:v>
                </c:pt>
                <c:pt idx="50">
                  <c:v>43937</c:v>
                </c:pt>
                <c:pt idx="51">
                  <c:v>43938</c:v>
                </c:pt>
                <c:pt idx="52">
                  <c:v>43939</c:v>
                </c:pt>
                <c:pt idx="53">
                  <c:v>43940</c:v>
                </c:pt>
                <c:pt idx="54">
                  <c:v>43941</c:v>
                </c:pt>
                <c:pt idx="55">
                  <c:v>43942</c:v>
                </c:pt>
                <c:pt idx="56">
                  <c:v>43943</c:v>
                </c:pt>
                <c:pt idx="57">
                  <c:v>43944</c:v>
                </c:pt>
                <c:pt idx="58">
                  <c:v>43945</c:v>
                </c:pt>
                <c:pt idx="59">
                  <c:v>43946</c:v>
                </c:pt>
                <c:pt idx="60">
                  <c:v>43947</c:v>
                </c:pt>
                <c:pt idx="61">
                  <c:v>43948</c:v>
                </c:pt>
                <c:pt idx="62">
                  <c:v>43949</c:v>
                </c:pt>
                <c:pt idx="63">
                  <c:v>43950</c:v>
                </c:pt>
                <c:pt idx="64">
                  <c:v>43951</c:v>
                </c:pt>
              </c:numCache>
            </c:numRef>
          </c:cat>
          <c:val>
            <c:numRef>
              <c:f>Tabelle2!$H$11:$H$75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">
                  <c:v>5</c:v>
                </c:pt>
                <c:pt idx="15" formatCode="#,##0">
                  <c:v>6.7223493368798071</c:v>
                </c:pt>
                <c:pt idx="16" formatCode="#,##0">
                  <c:v>9.0379954511318026</c:v>
                </c:pt>
                <c:pt idx="17" formatCode="#,##0">
                  <c:v>12.15131043276627</c:v>
                </c:pt>
                <c:pt idx="18" formatCode="#,##0">
                  <c:v>16.337065695368931</c:v>
                </c:pt>
                <c:pt idx="19" formatCode="#,##0">
                  <c:v>21.964681826486075</c:v>
                </c:pt>
                <c:pt idx="20" formatCode="#,##0">
                  <c:v>29.530831290583354</c:v>
                </c:pt>
                <c:pt idx="21" formatCode="#,##0">
                  <c:v>39.703270891490298</c:v>
                </c:pt>
                <c:pt idx="22" formatCode="#,##0">
                  <c:v>53.379771585558132</c:v>
                </c:pt>
                <c:pt idx="23" formatCode="#,##0">
                  <c:v>71.767344920399964</c:v>
                </c:pt>
                <c:pt idx="24" formatCode="#,##0">
                  <c:v>96.488755309689139</c:v>
                </c:pt>
                <c:pt idx="25" formatCode="#,##0">
                  <c:v>129.72571301400296</c:v>
                </c:pt>
                <c:pt idx="26" formatCode="#,##0">
                  <c:v>174.41137548886465</c:v>
                </c:pt>
                <c:pt idx="27" formatCode="#,##0">
                  <c:v>234.48912835770298</c:v>
                </c:pt>
                <c:pt idx="28" formatCode="#,##0">
                  <c:v>315.26045205255042</c:v>
                </c:pt>
                <c:pt idx="29" formatCode="#,##0">
                  <c:v>423.85251573177482</c:v>
                </c:pt>
                <c:pt idx="30" formatCode="#,##0">
                  <c:v>569.84665827447498</c:v>
                </c:pt>
                <c:pt idx="31" formatCode="#,##0">
                  <c:v>766.12302773947408</c:v>
                </c:pt>
                <c:pt idx="32" formatCode="#,##0">
                  <c:v>1029.9955694393066</c:v>
                </c:pt>
                <c:pt idx="33" formatCode="#,##0">
                  <c:v>1384.7368912257921</c:v>
                </c:pt>
                <c:pt idx="34" formatCode="#,##0">
                  <c:v>1861.6264257175512</c:v>
                </c:pt>
                <c:pt idx="35" formatCode="#,##0">
                  <c:v>2502.7005577138525</c:v>
                </c:pt>
                <c:pt idx="36" formatCode="#,##0">
                  <c:v>2867.1680435396961</c:v>
                </c:pt>
                <c:pt idx="37" formatCode="#,##0">
                  <c:v>3284.6910137182899</c:v>
                </c:pt>
                <c:pt idx="38" formatCode="#,##0">
                  <c:v>3762.9859374637713</c:v>
                </c:pt>
                <c:pt idx="39" formatCode="#,##0">
                  <c:v>4310.8894512882989</c:v>
                </c:pt>
                <c:pt idx="40" formatCode="#,##0">
                  <c:v>4938.5203043422052</c:v>
                </c:pt>
                <c:pt idx="41" formatCode="#,##0">
                  <c:v>5657.4645088662182</c:v>
                </c:pt>
                <c:pt idx="42" formatCode="#,##0">
                  <c:v>6480.9869557681686</c:v>
                </c:pt>
                <c:pt idx="43" formatCode="#,##0">
                  <c:v>7424.2731928502417</c:v>
                </c:pt>
                <c:pt idx="44" formatCode="#,##0">
                  <c:v>8504.7055529065856</c:v>
                </c:pt>
                <c:pt idx="45" formatCode="#,##0">
                  <c:v>9742.1783648420442</c:v>
                </c:pt>
                <c:pt idx="46" formatCode="#,##0">
                  <c:v>10058.571392969643</c:v>
                </c:pt>
                <c:pt idx="47" formatCode="#,##0">
                  <c:v>10385.226442075489</c:v>
                </c:pt>
                <c:pt idx="48" formatCode="#,##0">
                  <c:v>10722.475473285169</c:v>
                </c:pt>
                <c:pt idx="49" formatCode="#,##0">
                  <c:v>11070.661128000604</c:v>
                </c:pt>
                <c:pt idx="50" formatCode="#,##0">
                  <c:v>11430.137067678301</c:v>
                </c:pt>
                <c:pt idx="51" formatCode="#,##0">
                  <c:v>11801.268324162955</c:v>
                </c:pt>
                <c:pt idx="52" formatCode="#,##0">
                  <c:v>12184.431660887405</c:v>
                </c:pt>
                <c:pt idx="53" formatCode="#,##0">
                  <c:v>12580.015945257916</c:v>
                </c:pt>
                <c:pt idx="54" formatCode="#,##0">
                  <c:v>12988.422532551942</c:v>
                </c:pt>
                <c:pt idx="55" formatCode="#,##0">
                  <c:v>13410.065661663744</c:v>
                </c:pt>
                <c:pt idx="56" formatCode="#,##0">
                  <c:v>13845.372863041646</c:v>
                </c:pt>
                <c:pt idx="57" formatCode="#,##0">
                  <c:v>14294.785379169178</c:v>
                </c:pt>
                <c:pt idx="58" formatCode="#,##0">
                  <c:v>14758.758597950973</c:v>
                </c:pt>
                <c:pt idx="59" formatCode="#,##0">
                  <c:v>15237.762499372946</c:v>
                </c:pt>
                <c:pt idx="60" formatCode="#,##0">
                  <c:v>15732.282115815047</c:v>
                </c:pt>
                <c:pt idx="61" formatCode="#,##0">
                  <c:v>16242.81800640379</c:v>
                </c:pt>
                <c:pt idx="62" formatCode="#,##0">
                  <c:v>16242.81800640379</c:v>
                </c:pt>
                <c:pt idx="63" formatCode="#,##0">
                  <c:v>16242.81800640379</c:v>
                </c:pt>
                <c:pt idx="64" formatCode="#,##0">
                  <c:v>16242.81800640379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F1-454A-A262-2461525BBD2F}"/>
            </c:ext>
          </c:extLst>
        </c:ser>
        <c:ser>
          <c:idx val="4"/>
          <c:order val="3"/>
          <c:spPr>
            <a:ln w="34925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Tabelle2!$C$11:$C$75</c:f>
              <c:numCache>
                <c:formatCode>m/d/yyyy</c:formatCode>
                <c:ptCount val="65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  <c:pt idx="39">
                  <c:v>43926</c:v>
                </c:pt>
                <c:pt idx="40">
                  <c:v>43927</c:v>
                </c:pt>
                <c:pt idx="41">
                  <c:v>43928</c:v>
                </c:pt>
                <c:pt idx="42">
                  <c:v>43929</c:v>
                </c:pt>
                <c:pt idx="43">
                  <c:v>43930</c:v>
                </c:pt>
                <c:pt idx="44">
                  <c:v>43931</c:v>
                </c:pt>
                <c:pt idx="45">
                  <c:v>43932</c:v>
                </c:pt>
                <c:pt idx="46">
                  <c:v>43933</c:v>
                </c:pt>
                <c:pt idx="47">
                  <c:v>43934</c:v>
                </c:pt>
                <c:pt idx="48">
                  <c:v>43935</c:v>
                </c:pt>
                <c:pt idx="49">
                  <c:v>43936</c:v>
                </c:pt>
                <c:pt idx="50">
                  <c:v>43937</c:v>
                </c:pt>
                <c:pt idx="51">
                  <c:v>43938</c:v>
                </c:pt>
                <c:pt idx="52">
                  <c:v>43939</c:v>
                </c:pt>
                <c:pt idx="53">
                  <c:v>43940</c:v>
                </c:pt>
                <c:pt idx="54">
                  <c:v>43941</c:v>
                </c:pt>
                <c:pt idx="55">
                  <c:v>43942</c:v>
                </c:pt>
                <c:pt idx="56">
                  <c:v>43943</c:v>
                </c:pt>
                <c:pt idx="57">
                  <c:v>43944</c:v>
                </c:pt>
                <c:pt idx="58">
                  <c:v>43945</c:v>
                </c:pt>
                <c:pt idx="59">
                  <c:v>43946</c:v>
                </c:pt>
                <c:pt idx="60">
                  <c:v>43947</c:v>
                </c:pt>
                <c:pt idx="61">
                  <c:v>43948</c:v>
                </c:pt>
                <c:pt idx="62">
                  <c:v>43949</c:v>
                </c:pt>
                <c:pt idx="63">
                  <c:v>43950</c:v>
                </c:pt>
                <c:pt idx="64">
                  <c:v>43951</c:v>
                </c:pt>
              </c:numCache>
            </c:numRef>
          </c:cat>
          <c:val>
            <c:numRef>
              <c:f>Tabelle2!$I$11:$I$75</c:f>
              <c:numCache>
                <c:formatCode>#,##0</c:formatCode>
                <c:ptCount val="65"/>
                <c:pt idx="0">
                  <c:v>5</c:v>
                </c:pt>
                <c:pt idx="1">
                  <c:v>6.7223493368798071</c:v>
                </c:pt>
                <c:pt idx="2">
                  <c:v>9.0379954511318026</c:v>
                </c:pt>
                <c:pt idx="3">
                  <c:v>12.15131043276627</c:v>
                </c:pt>
                <c:pt idx="4">
                  <c:v>16.337065695368931</c:v>
                </c:pt>
                <c:pt idx="5">
                  <c:v>21.964681826486075</c:v>
                </c:pt>
                <c:pt idx="6">
                  <c:v>29.530831290583354</c:v>
                </c:pt>
                <c:pt idx="7">
                  <c:v>39.703270891490298</c:v>
                </c:pt>
                <c:pt idx="8">
                  <c:v>53.379771585558132</c:v>
                </c:pt>
                <c:pt idx="9">
                  <c:v>71.767344920399964</c:v>
                </c:pt>
                <c:pt idx="10">
                  <c:v>96.488755309689139</c:v>
                </c:pt>
                <c:pt idx="11">
                  <c:v>129.72571301400296</c:v>
                </c:pt>
                <c:pt idx="12">
                  <c:v>174.41137548886465</c:v>
                </c:pt>
                <c:pt idx="13">
                  <c:v>234.48912835770298</c:v>
                </c:pt>
                <c:pt idx="14">
                  <c:v>310.26045205255042</c:v>
                </c:pt>
                <c:pt idx="15">
                  <c:v>417.13016639489501</c:v>
                </c:pt>
                <c:pt idx="16">
                  <c:v>560.80866282334318</c:v>
                </c:pt>
                <c:pt idx="17">
                  <c:v>753.97171730670777</c:v>
                </c:pt>
                <c:pt idx="18">
                  <c:v>1013.6585037439377</c:v>
                </c:pt>
                <c:pt idx="19">
                  <c:v>1362.7722093993059</c:v>
                </c:pt>
                <c:pt idx="20">
                  <c:v>1832.0955944269679</c:v>
                </c:pt>
                <c:pt idx="21">
                  <c:v>2462.9972868223622</c:v>
                </c:pt>
                <c:pt idx="22">
                  <c:v>2813.7882719541381</c:v>
                </c:pt>
                <c:pt idx="23">
                  <c:v>3212.9236687978901</c:v>
                </c:pt>
                <c:pt idx="24">
                  <c:v>3666.4971821540821</c:v>
                </c:pt>
                <c:pt idx="25">
                  <c:v>4181.1637382742956</c:v>
                </c:pt>
                <c:pt idx="26">
                  <c:v>4764.1089288533403</c:v>
                </c:pt>
                <c:pt idx="27">
                  <c:v>5422.9753805085156</c:v>
                </c:pt>
                <c:pt idx="28">
                  <c:v>6165.7265037156185</c:v>
                </c:pt>
                <c:pt idx="29">
                  <c:v>7000.4206771184672</c:v>
                </c:pt>
                <c:pt idx="30">
                  <c:v>7934.8588946321106</c:v>
                </c:pt>
                <c:pt idx="31">
                  <c:v>8976.0553371025708</c:v>
                </c:pt>
                <c:pt idx="32">
                  <c:v>9028.5758235303365</c:v>
                </c:pt>
                <c:pt idx="33">
                  <c:v>9000.4895508496975</c:v>
                </c:pt>
                <c:pt idx="34">
                  <c:v>8860.8490475676172</c:v>
                </c:pt>
                <c:pt idx="35">
                  <c:v>8567.960570286752</c:v>
                </c:pt>
                <c:pt idx="36">
                  <c:v>8562.9690241386052</c:v>
                </c:pt>
                <c:pt idx="37">
                  <c:v>8516.5773104446653</c:v>
                </c:pt>
                <c:pt idx="38">
                  <c:v>8421.4457234236343</c:v>
                </c:pt>
                <c:pt idx="39">
                  <c:v>8269.1264939696157</c:v>
                </c:pt>
                <c:pt idx="40">
                  <c:v>8049.9022282097367</c:v>
                </c:pt>
                <c:pt idx="41">
                  <c:v>7752.6011527975261</c:v>
                </c:pt>
                <c:pt idx="42">
                  <c:v>7364.3859072734776</c:v>
                </c:pt>
                <c:pt idx="43">
                  <c:v>6870.5121863189361</c:v>
                </c:pt>
                <c:pt idx="44">
                  <c:v>6254.0530450443875</c:v>
                </c:pt>
                <c:pt idx="45">
                  <c:v>5495.5841345309018</c:v>
                </c:pt>
                <c:pt idx="46">
                  <c:v>5673.7107228454042</c:v>
                </c:pt>
                <c:pt idx="47">
                  <c:v>5857.5915643283006</c:v>
                </c:pt>
                <c:pt idx="48">
                  <c:v>5520.3425331186208</c:v>
                </c:pt>
                <c:pt idx="49">
                  <c:v>5172.1568784031861</c:v>
                </c:pt>
                <c:pt idx="50">
                  <c:v>4812.6809387254889</c:v>
                </c:pt>
                <c:pt idx="51">
                  <c:v>4441.549682240835</c:v>
                </c:pt>
                <c:pt idx="52">
                  <c:v>4058.3863455163846</c:v>
                </c:pt>
                <c:pt idx="53">
                  <c:v>3662.8020611458742</c:v>
                </c:pt>
                <c:pt idx="54">
                  <c:v>3254.3954738518478</c:v>
                </c:pt>
                <c:pt idx="55">
                  <c:v>2832.7523447400454</c:v>
                </c:pt>
                <c:pt idx="56">
                  <c:v>2397.4451433621434</c:v>
                </c:pt>
                <c:pt idx="57">
                  <c:v>1948.0326272346119</c:v>
                </c:pt>
                <c:pt idx="58">
                  <c:v>1484.0594084528166</c:v>
                </c:pt>
                <c:pt idx="59">
                  <c:v>1005.0555070308437</c:v>
                </c:pt>
                <c:pt idx="60">
                  <c:v>510.5358905887424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1-454A-A262-2461525B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38744"/>
        <c:axId val="421640384"/>
      </c:lineChart>
      <c:dateAx>
        <c:axId val="421638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640384"/>
        <c:crosses val="autoZero"/>
        <c:auto val="1"/>
        <c:lblOffset val="100"/>
        <c:baseTimeUnit val="days"/>
      </c:dateAx>
      <c:valAx>
        <c:axId val="4216403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63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9397DD-090C-4E05-95DC-2A7D68640A25}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D88220E-B9FA-41D9-8EF9-9D8810B91F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0.11102</cdr:x>
      <cdr:y>0.10794</cdr:y>
    </cdr:from>
    <cdr:to>
      <cdr:x>0.22794</cdr:x>
      <cdr:y>0.29467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1D4E295-18F8-4B16-9363-2E64C9054D86}"/>
            </a:ext>
          </a:extLst>
        </cdr:cNvPr>
        <cdr:cNvSpPr txBox="1"/>
      </cdr:nvSpPr>
      <cdr:spPr>
        <a:xfrm xmlns:a="http://schemas.openxmlformats.org/drawingml/2006/main">
          <a:off x="868199" y="5285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AT" sz="1400">
              <a:solidFill>
                <a:schemeClr val="bg1"/>
              </a:solidFill>
            </a:rPr>
            <a:t>Phase 1</a:t>
          </a:r>
          <a:br>
            <a:rPr lang="de-AT" sz="1400">
              <a:solidFill>
                <a:schemeClr val="bg1"/>
              </a:solidFill>
            </a:rPr>
          </a:br>
          <a:r>
            <a:rPr lang="de-AT" sz="1400">
              <a:solidFill>
                <a:schemeClr val="bg1"/>
              </a:solidFill>
            </a:rPr>
            <a:t>30-40 %</a:t>
          </a:r>
        </a:p>
      </cdr:txBody>
    </cdr:sp>
  </cdr:relSizeAnchor>
  <cdr:relSizeAnchor xmlns:cdr="http://schemas.openxmlformats.org/drawingml/2006/chartDrawing">
    <cdr:from>
      <cdr:x>0.38169</cdr:x>
      <cdr:y>0.10427</cdr:y>
    </cdr:from>
    <cdr:to>
      <cdr:x>0.49861</cdr:x>
      <cdr:y>0.291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8623DE1-E5F2-49D4-B02C-2289B72B1002}"/>
            </a:ext>
          </a:extLst>
        </cdr:cNvPr>
        <cdr:cNvSpPr txBox="1"/>
      </cdr:nvSpPr>
      <cdr:spPr>
        <a:xfrm xmlns:a="http://schemas.openxmlformats.org/drawingml/2006/main">
          <a:off x="2984938" y="51062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400">
              <a:solidFill>
                <a:schemeClr val="bg1"/>
              </a:solidFill>
            </a:rPr>
            <a:t>Phase 2</a:t>
          </a:r>
          <a:br>
            <a:rPr lang="de-AT" sz="1400">
              <a:solidFill>
                <a:schemeClr val="bg1"/>
              </a:solidFill>
            </a:rPr>
          </a:br>
          <a:r>
            <a:rPr lang="de-AT" sz="1400">
              <a:solidFill>
                <a:schemeClr val="bg1"/>
              </a:solidFill>
            </a:rPr>
            <a:t>10-20 %</a:t>
          </a:r>
        </a:p>
      </cdr:txBody>
    </cdr:sp>
  </cdr:relSizeAnchor>
  <cdr:relSizeAnchor xmlns:cdr="http://schemas.openxmlformats.org/drawingml/2006/chartDrawing">
    <cdr:from>
      <cdr:x>0.59168</cdr:x>
      <cdr:y>0.0998</cdr:y>
    </cdr:from>
    <cdr:to>
      <cdr:x>0.70861</cdr:x>
      <cdr:y>0.28653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85152785-60D8-4666-8DB2-15B46AC28684}"/>
            </a:ext>
          </a:extLst>
        </cdr:cNvPr>
        <cdr:cNvSpPr txBox="1"/>
      </cdr:nvSpPr>
      <cdr:spPr>
        <a:xfrm xmlns:a="http://schemas.openxmlformats.org/drawingml/2006/main">
          <a:off x="4627179" y="4887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400">
              <a:solidFill>
                <a:schemeClr val="bg1"/>
              </a:solidFill>
            </a:rPr>
            <a:t>Phase 3</a:t>
          </a:r>
          <a:br>
            <a:rPr lang="de-AT" sz="1400">
              <a:solidFill>
                <a:schemeClr val="bg1"/>
              </a:solidFill>
            </a:rPr>
          </a:br>
          <a:r>
            <a:rPr lang="de-AT" sz="1400">
              <a:solidFill>
                <a:schemeClr val="bg1"/>
              </a:solidFill>
            </a:rPr>
            <a:t>2 %</a:t>
          </a:r>
        </a:p>
      </cdr:txBody>
    </cdr:sp>
  </cdr:relSizeAnchor>
  <cdr:relSizeAnchor xmlns:cdr="http://schemas.openxmlformats.org/drawingml/2006/chartDrawing">
    <cdr:from>
      <cdr:x>0.79748</cdr:x>
      <cdr:y>0.09533</cdr:y>
    </cdr:from>
    <cdr:to>
      <cdr:x>0.91441</cdr:x>
      <cdr:y>0.28206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2509DCF7-28D8-4589-9B49-C1DF4F695220}"/>
            </a:ext>
          </a:extLst>
        </cdr:cNvPr>
        <cdr:cNvSpPr txBox="1"/>
      </cdr:nvSpPr>
      <cdr:spPr>
        <a:xfrm xmlns:a="http://schemas.openxmlformats.org/drawingml/2006/main">
          <a:off x="6236576" y="4668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400">
              <a:solidFill>
                <a:schemeClr val="bg1"/>
              </a:solidFill>
            </a:rPr>
            <a:t>Phase 4</a:t>
          </a:r>
          <a:br>
            <a:rPr lang="de-AT" sz="1400">
              <a:solidFill>
                <a:schemeClr val="bg1"/>
              </a:solidFill>
            </a:rPr>
          </a:br>
          <a:r>
            <a:rPr lang="de-AT" sz="1400">
              <a:solidFill>
                <a:schemeClr val="bg1"/>
              </a:solidFill>
            </a:rPr>
            <a:t>0 %</a:t>
          </a:r>
        </a:p>
      </cdr:txBody>
    </cdr:sp>
  </cdr:relSizeAnchor>
  <cdr:relSizeAnchor xmlns:cdr="http://schemas.openxmlformats.org/drawingml/2006/chartDrawing">
    <cdr:from>
      <cdr:x>0.46812</cdr:x>
      <cdr:y>0.71299</cdr:y>
    </cdr:from>
    <cdr:to>
      <cdr:x>0.62584</cdr:x>
      <cdr:y>0.78571</cdr:y>
    </cdr:to>
    <cdr:sp macro="" textlink="">
      <cdr:nvSpPr>
        <cdr:cNvPr id="6" name="Legende: Linie 5">
          <a:extLst xmlns:a="http://schemas.openxmlformats.org/drawingml/2006/main">
            <a:ext uri="{FF2B5EF4-FFF2-40B4-BE49-F238E27FC236}">
              <a16:creationId xmlns:a16="http://schemas.microsoft.com/office/drawing/2014/main" id="{759D1612-A806-4A79-BB15-11768A060B07}"/>
            </a:ext>
          </a:extLst>
        </cdr:cNvPr>
        <cdr:cNvSpPr/>
      </cdr:nvSpPr>
      <cdr:spPr>
        <a:xfrm xmlns:a="http://schemas.openxmlformats.org/drawingml/2006/main">
          <a:off x="4356515" y="4286250"/>
          <a:ext cx="1467787" cy="437213"/>
        </a:xfrm>
        <a:prstGeom xmlns:a="http://schemas.openxmlformats.org/drawingml/2006/main" prst="borderCallout1">
          <a:avLst>
            <a:gd name="adj1" fmla="val 18750"/>
            <a:gd name="adj2" fmla="val -8333"/>
            <a:gd name="adj3" fmla="val -118444"/>
            <a:gd name="adj4" fmla="val -68623"/>
          </a:avLst>
        </a:prstGeom>
        <a:noFill xmlns:a="http://schemas.openxmlformats.org/drawingml/2006/main"/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de-DE" sz="1800"/>
            <a:t>Genesen</a:t>
          </a:r>
        </a:p>
      </cdr:txBody>
    </cdr:sp>
  </cdr:relSizeAnchor>
  <cdr:relSizeAnchor xmlns:cdr="http://schemas.openxmlformats.org/drawingml/2006/chartDrawing">
    <cdr:from>
      <cdr:x>0.69673</cdr:x>
      <cdr:y>0.54092</cdr:y>
    </cdr:from>
    <cdr:to>
      <cdr:x>0.85445</cdr:x>
      <cdr:y>0.61364</cdr:y>
    </cdr:to>
    <cdr:sp macro="" textlink="">
      <cdr:nvSpPr>
        <cdr:cNvPr id="7" name="Legende: Linie 6">
          <a:extLst xmlns:a="http://schemas.openxmlformats.org/drawingml/2006/main">
            <a:ext uri="{FF2B5EF4-FFF2-40B4-BE49-F238E27FC236}">
              <a16:creationId xmlns:a16="http://schemas.microsoft.com/office/drawing/2014/main" id="{4F8A9047-ABE0-4484-A189-77C3A4E7BD0C}"/>
            </a:ext>
          </a:extLst>
        </cdr:cNvPr>
        <cdr:cNvSpPr/>
      </cdr:nvSpPr>
      <cdr:spPr>
        <a:xfrm xmlns:a="http://schemas.openxmlformats.org/drawingml/2006/main">
          <a:off x="6484078" y="3251824"/>
          <a:ext cx="1467787" cy="437213"/>
        </a:xfrm>
        <a:prstGeom xmlns:a="http://schemas.openxmlformats.org/drawingml/2006/main" prst="borderCallout1">
          <a:avLst>
            <a:gd name="adj1" fmla="val -6250"/>
            <a:gd name="adj2" fmla="val 81028"/>
            <a:gd name="adj3" fmla="val -268445"/>
            <a:gd name="adj4" fmla="val 84568"/>
          </a:avLst>
        </a:prstGeom>
        <a:noFill xmlns:a="http://schemas.openxmlformats.org/drawingml/2006/main"/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/>
            <a:t>Erkrankt</a:t>
          </a:r>
        </a:p>
      </cdr:txBody>
    </cdr:sp>
  </cdr:relSizeAnchor>
  <cdr:relSizeAnchor xmlns:cdr="http://schemas.openxmlformats.org/drawingml/2006/chartDrawing">
    <cdr:from>
      <cdr:x>0.60613</cdr:x>
      <cdr:y>0.3539</cdr:y>
    </cdr:from>
    <cdr:to>
      <cdr:x>0.74161</cdr:x>
      <cdr:y>0.41169</cdr:y>
    </cdr:to>
    <cdr:sp macro="" textlink="">
      <cdr:nvSpPr>
        <cdr:cNvPr id="8" name="Legende: Linie 7">
          <a:extLst xmlns:a="http://schemas.openxmlformats.org/drawingml/2006/main">
            <a:ext uri="{FF2B5EF4-FFF2-40B4-BE49-F238E27FC236}">
              <a16:creationId xmlns:a16="http://schemas.microsoft.com/office/drawing/2014/main" id="{D6FD0658-357D-4B0C-968A-33A70DF8D82A}"/>
            </a:ext>
          </a:extLst>
        </cdr:cNvPr>
        <cdr:cNvSpPr/>
      </cdr:nvSpPr>
      <cdr:spPr>
        <a:xfrm xmlns:a="http://schemas.openxmlformats.org/drawingml/2006/main">
          <a:off x="5640882" y="2127563"/>
          <a:ext cx="1260839" cy="347376"/>
        </a:xfrm>
        <a:prstGeom xmlns:a="http://schemas.openxmlformats.org/drawingml/2006/main" prst="borderCallout1">
          <a:avLst>
            <a:gd name="adj1" fmla="val -3725"/>
            <a:gd name="adj2" fmla="val 48635"/>
            <a:gd name="adj3" fmla="val -216658"/>
            <a:gd name="adj4" fmla="val 59127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/>
            <a:t>Infiziert</a:t>
          </a:r>
        </a:p>
      </cdr:txBody>
    </cdr:sp>
  </cdr:relSizeAnchor>
  <cdr:relSizeAnchor xmlns:cdr="http://schemas.openxmlformats.org/drawingml/2006/chartDrawing">
    <cdr:from>
      <cdr:x>0.10781</cdr:x>
      <cdr:y>0.71558</cdr:y>
    </cdr:from>
    <cdr:to>
      <cdr:x>0.24329</cdr:x>
      <cdr:y>0.78831</cdr:y>
    </cdr:to>
    <cdr:sp macro="" textlink="">
      <cdr:nvSpPr>
        <cdr:cNvPr id="9" name="Legende: Linie 8">
          <a:extLst xmlns:a="http://schemas.openxmlformats.org/drawingml/2006/main">
            <a:ext uri="{FF2B5EF4-FFF2-40B4-BE49-F238E27FC236}">
              <a16:creationId xmlns:a16="http://schemas.microsoft.com/office/drawing/2014/main" id="{B78B0040-2E5A-43B6-B509-2FE1E099275C}"/>
            </a:ext>
          </a:extLst>
        </cdr:cNvPr>
        <cdr:cNvSpPr/>
      </cdr:nvSpPr>
      <cdr:spPr>
        <a:xfrm xmlns:a="http://schemas.openxmlformats.org/drawingml/2006/main">
          <a:off x="1003300" y="4301865"/>
          <a:ext cx="1260839" cy="437213"/>
        </a:xfrm>
        <a:prstGeom xmlns:a="http://schemas.openxmlformats.org/drawingml/2006/main" prst="borderCallout1">
          <a:avLst>
            <a:gd name="adj1" fmla="val 46090"/>
            <a:gd name="adj2" fmla="val -2142"/>
            <a:gd name="adj3" fmla="val 78290"/>
            <a:gd name="adj4" fmla="val -22611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/>
            <a:t>real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chst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iagramm1"/>
      <sheetName val="Diagramm2"/>
      <sheetName val="Tabelle2"/>
    </sheetNames>
    <sheetDataSet>
      <sheetData sheetId="0"/>
      <sheetData sheetId="3">
        <row r="6">
          <cell r="H6">
            <v>0.10561305873092408</v>
          </cell>
          <cell r="I6">
            <v>0.2214027168734094</v>
          </cell>
          <cell r="J6">
            <v>0.33910294162949195</v>
          </cell>
        </row>
        <row r="10">
          <cell r="H10">
            <v>1.255E-8</v>
          </cell>
          <cell r="I10">
            <v>2.4999999999999999E-8</v>
          </cell>
          <cell r="J10">
            <v>3.6500000000000003E-8</v>
          </cell>
        </row>
        <row r="11">
          <cell r="D11">
            <v>1</v>
          </cell>
          <cell r="O11">
            <v>1.1056130602724417</v>
          </cell>
        </row>
        <row r="12">
          <cell r="D12">
            <v>2</v>
          </cell>
          <cell r="O12">
            <v>1.2223802373406718</v>
          </cell>
        </row>
        <row r="13">
          <cell r="D13">
            <v>3</v>
          </cell>
          <cell r="O13">
            <v>1.3514795510551234</v>
          </cell>
        </row>
        <row r="14">
          <cell r="D14">
            <v>4</v>
          </cell>
          <cell r="O14">
            <v>1.4942134354043743</v>
          </cell>
        </row>
        <row r="15">
          <cell r="D15">
            <v>5</v>
          </cell>
          <cell r="O15">
            <v>1.6520218782391354</v>
          </cell>
        </row>
        <row r="16">
          <cell r="D16">
            <v>6</v>
          </cell>
          <cell r="O16">
            <v>1.8264969487149605</v>
          </cell>
        </row>
        <row r="17">
          <cell r="D17">
            <v>7</v>
          </cell>
          <cell r="O17">
            <v>2.0193988590131404</v>
          </cell>
        </row>
        <row r="18">
          <cell r="D18">
            <v>8</v>
          </cell>
          <cell r="O18">
            <v>2.2326737223774735</v>
          </cell>
        </row>
        <row r="19">
          <cell r="D19">
            <v>9</v>
          </cell>
          <cell r="O19">
            <v>2.4684731866173992</v>
          </cell>
        </row>
        <row r="20">
          <cell r="D20">
            <v>10</v>
          </cell>
          <cell r="O20">
            <v>2.7291761411480482</v>
          </cell>
        </row>
        <row r="21">
          <cell r="D21">
            <v>11</v>
          </cell>
          <cell r="O21">
            <v>3.0174127165558784</v>
          </cell>
        </row>
        <row r="22">
          <cell r="D22">
            <v>12</v>
          </cell>
          <cell r="O22">
            <v>3.3360908188057361</v>
          </cell>
        </row>
        <row r="23">
          <cell r="D23">
            <v>13</v>
          </cell>
          <cell r="O23">
            <v>3.6884254657747673</v>
          </cell>
        </row>
        <row r="24">
          <cell r="D24">
            <v>14</v>
          </cell>
          <cell r="O24">
            <v>4.0779712220682836</v>
          </cell>
        </row>
        <row r="25">
          <cell r="D25">
            <v>15</v>
          </cell>
          <cell r="O25">
            <v>3.4030449990554819</v>
          </cell>
        </row>
        <row r="26">
          <cell r="D26">
            <v>16</v>
          </cell>
          <cell r="O26">
            <v>3.7624507664574098</v>
          </cell>
        </row>
        <row r="27">
          <cell r="D27">
            <v>17</v>
          </cell>
          <cell r="O27">
            <v>4.1598144200663398</v>
          </cell>
        </row>
        <row r="28">
          <cell r="D28">
            <v>18</v>
          </cell>
          <cell r="O28">
            <v>4.5991447951694839</v>
          </cell>
        </row>
        <row r="29">
          <cell r="D29">
            <v>19</v>
          </cell>
          <cell r="O29">
            <v>5.0848741094086165</v>
          </cell>
        </row>
        <row r="30">
          <cell r="D30">
            <v>20</v>
          </cell>
          <cell r="O30">
            <v>5.6219026768104143</v>
          </cell>
        </row>
        <row r="31">
          <cell r="D31">
            <v>21</v>
          </cell>
          <cell r="O31">
            <v>6.2156483440513455</v>
          </cell>
        </row>
        <row r="32">
          <cell r="D32">
            <v>22</v>
          </cell>
          <cell r="O32">
            <v>6.8721011476531313</v>
          </cell>
        </row>
        <row r="33">
          <cell r="D33">
            <v>23</v>
          </cell>
          <cell r="O33">
            <v>7.5978837434660873</v>
          </cell>
        </row>
        <row r="34">
          <cell r="D34">
            <v>24</v>
          </cell>
          <cell r="O34">
            <v>8.4003182180189775</v>
          </cell>
        </row>
        <row r="35">
          <cell r="D35">
            <v>25</v>
          </cell>
          <cell r="O35">
            <v>9.2874999556823923</v>
          </cell>
        </row>
        <row r="36">
          <cell r="D36">
            <v>26</v>
          </cell>
          <cell r="O36">
            <v>10.268379306756454</v>
          </cell>
        </row>
        <row r="37">
          <cell r="D37">
            <v>27</v>
          </cell>
          <cell r="O37">
            <v>11.352851880270459</v>
          </cell>
        </row>
        <row r="38">
          <cell r="D38">
            <v>28</v>
          </cell>
          <cell r="O38">
            <v>12.551858372264286</v>
          </cell>
        </row>
        <row r="39">
          <cell r="D39">
            <v>29</v>
          </cell>
          <cell r="O39">
            <v>13.877494936485522</v>
          </cell>
        </row>
        <row r="40">
          <cell r="D40">
            <v>30</v>
          </cell>
          <cell r="O40">
            <v>15.34313521075126</v>
          </cell>
        </row>
        <row r="41">
          <cell r="D41">
            <v>31</v>
          </cell>
          <cell r="O41">
            <v>16.963565229759539</v>
          </cell>
        </row>
        <row r="42">
          <cell r="D42">
            <v>32</v>
          </cell>
          <cell r="O42">
            <v>18.75513258507689</v>
          </cell>
        </row>
        <row r="43">
          <cell r="D43">
            <v>33</v>
          </cell>
          <cell r="O43">
            <v>20.735911336682932</v>
          </cell>
        </row>
        <row r="44">
          <cell r="D44">
            <v>34</v>
          </cell>
          <cell r="O44">
            <v>22.925884339267103</v>
          </cell>
        </row>
        <row r="45">
          <cell r="D45">
            <v>35</v>
          </cell>
          <cell r="O45">
            <v>25.347144822044282</v>
          </cell>
        </row>
        <row r="46">
          <cell r="D46">
            <v>36</v>
          </cell>
          <cell r="O46">
            <v>28.024119254951742</v>
          </cell>
        </row>
        <row r="47">
          <cell r="D47">
            <v>37</v>
          </cell>
          <cell r="O47">
            <v>30.983813748662101</v>
          </cell>
        </row>
        <row r="48">
          <cell r="D48">
            <v>38</v>
          </cell>
          <cell r="O48">
            <v>34.256086473053045</v>
          </cell>
        </row>
        <row r="49">
          <cell r="D49">
            <v>39</v>
          </cell>
          <cell r="O49">
            <v>37.873948840998693</v>
          </cell>
        </row>
        <row r="50">
          <cell r="D50">
            <v>40</v>
          </cell>
          <cell r="O50">
            <v>41.873898494224434</v>
          </cell>
        </row>
        <row r="51">
          <cell r="D51">
            <v>41</v>
          </cell>
          <cell r="O51">
            <v>46.296287448408805</v>
          </cell>
        </row>
        <row r="52">
          <cell r="D52">
            <v>42</v>
          </cell>
          <cell r="O52">
            <v>51.185729108937288</v>
          </cell>
        </row>
        <row r="53">
          <cell r="D53">
            <v>43</v>
          </cell>
          <cell r="O53">
            <v>56.591548260270983</v>
          </cell>
        </row>
        <row r="54">
          <cell r="D54">
            <v>44</v>
          </cell>
          <cell r="O54">
            <v>62.568278564709594</v>
          </cell>
        </row>
        <row r="55">
          <cell r="D55">
            <v>45</v>
          </cell>
          <cell r="O55">
            <v>69.176212584745201</v>
          </cell>
        </row>
        <row r="56">
          <cell r="D56">
            <v>46</v>
          </cell>
          <cell r="O56">
            <v>76.482009872009471</v>
          </cell>
        </row>
        <row r="57">
          <cell r="D57">
            <v>47</v>
          </cell>
          <cell r="O57">
            <v>84.559369250297735</v>
          </cell>
        </row>
        <row r="58">
          <cell r="D58">
            <v>48</v>
          </cell>
          <cell r="O58">
            <v>93.489772066166523</v>
          </cell>
        </row>
        <row r="59">
          <cell r="D59">
            <v>49</v>
          </cell>
          <cell r="O59">
            <v>103.36330389457679</v>
          </cell>
        </row>
        <row r="60">
          <cell r="D60">
            <v>50</v>
          </cell>
          <cell r="O60">
            <v>114.27956297614074</v>
          </cell>
        </row>
        <row r="61">
          <cell r="D61">
            <v>51</v>
          </cell>
          <cell r="O61">
            <v>126.34866453456297</v>
          </cell>
        </row>
        <row r="62">
          <cell r="D62">
            <v>52</v>
          </cell>
          <cell r="O62">
            <v>139.69235108655045</v>
          </cell>
        </row>
        <row r="63">
          <cell r="D63">
            <v>53</v>
          </cell>
          <cell r="O63">
            <v>154.44521992134887</v>
          </cell>
        </row>
        <row r="64">
          <cell r="D64">
            <v>54</v>
          </cell>
          <cell r="O64">
            <v>170.75608010374157</v>
          </cell>
        </row>
        <row r="65">
          <cell r="D65">
            <v>55</v>
          </cell>
          <cell r="O65">
            <v>188.78945265443377</v>
          </cell>
        </row>
        <row r="66">
          <cell r="D66">
            <v>56</v>
          </cell>
          <cell r="O66">
            <v>208.72722899813266</v>
          </cell>
        </row>
        <row r="67">
          <cell r="D67">
            <v>57</v>
          </cell>
          <cell r="O67">
            <v>230.77050435645046</v>
          </cell>
        </row>
        <row r="68">
          <cell r="D68">
            <v>58</v>
          </cell>
          <cell r="O68">
            <v>255.14160451562589</v>
          </cell>
        </row>
        <row r="69">
          <cell r="D69">
            <v>59</v>
          </cell>
          <cell r="O69">
            <v>282.08632633519318</v>
          </cell>
        </row>
        <row r="70">
          <cell r="D70">
            <v>60</v>
          </cell>
          <cell r="O70">
            <v>311.87641450201539</v>
          </cell>
        </row>
        <row r="71">
          <cell r="D71">
            <v>61</v>
          </cell>
          <cell r="O71">
            <v>344.81229939545534</v>
          </cell>
        </row>
        <row r="72">
          <cell r="D72">
            <v>62</v>
          </cell>
          <cell r="O72">
            <v>381.22612353672571</v>
          </cell>
        </row>
        <row r="73">
          <cell r="D73">
            <v>63</v>
          </cell>
          <cell r="O73">
            <v>421.48508697395675</v>
          </cell>
        </row>
        <row r="74">
          <cell r="D74">
            <v>64</v>
          </cell>
          <cell r="O74">
            <v>465.99514513184135</v>
          </cell>
        </row>
        <row r="75">
          <cell r="D75">
            <v>65</v>
          </cell>
          <cell r="O75">
            <v>515.20509616141658</v>
          </cell>
        </row>
        <row r="76">
          <cell r="D76">
            <v>66</v>
          </cell>
          <cell r="O76">
            <v>569.61109869488155</v>
          </cell>
        </row>
        <row r="77">
          <cell r="D77">
            <v>67</v>
          </cell>
          <cell r="O77">
            <v>629.76166517905529</v>
          </cell>
        </row>
        <row r="78">
          <cell r="D78">
            <v>68</v>
          </cell>
          <cell r="O78">
            <v>696.26318066917281</v>
          </cell>
        </row>
        <row r="79">
          <cell r="D79">
            <v>69</v>
          </cell>
          <cell r="O79">
            <v>769.7860021560922</v>
          </cell>
        </row>
        <row r="80">
          <cell r="D80">
            <v>70</v>
          </cell>
          <cell r="O80">
            <v>851.07119922263098</v>
          </cell>
        </row>
        <row r="81">
          <cell r="D81">
            <v>71</v>
          </cell>
          <cell r="O81">
            <v>940.93800313090162</v>
          </cell>
        </row>
        <row r="82">
          <cell r="D82">
            <v>72</v>
          </cell>
          <cell r="O82">
            <v>1040.2920383893299</v>
          </cell>
        </row>
        <row r="83">
          <cell r="D83">
            <v>73</v>
          </cell>
          <cell r="O83">
            <v>1150.1344184973348</v>
          </cell>
        </row>
        <row r="84">
          <cell r="D84">
            <v>74</v>
          </cell>
          <cell r="O84">
            <v>1271.5717959850001</v>
          </cell>
        </row>
        <row r="85">
          <cell r="D85">
            <v>75</v>
          </cell>
          <cell r="O85">
            <v>1405.8274661270934</v>
          </cell>
        </row>
        <row r="86">
          <cell r="D86">
            <v>76</v>
          </cell>
          <cell r="O86">
            <v>1554.2536338945383</v>
          </cell>
        </row>
        <row r="87">
          <cell r="D87">
            <v>77</v>
          </cell>
          <cell r="O87">
            <v>1718.3449648964302</v>
          </cell>
        </row>
        <row r="88">
          <cell r="D88">
            <v>78</v>
          </cell>
          <cell r="O88">
            <v>1899.7535533531807</v>
          </cell>
        </row>
        <row r="89">
          <cell r="D89">
            <v>79</v>
          </cell>
          <cell r="O89">
            <v>2100.3054536234185</v>
          </cell>
        </row>
        <row r="90">
          <cell r="D90">
            <v>80</v>
          </cell>
          <cell r="O90">
            <v>2322.0189365873102</v>
          </cell>
        </row>
        <row r="91">
          <cell r="D91">
            <v>81</v>
          </cell>
          <cell r="O91">
            <v>2567.1246483764826</v>
          </cell>
        </row>
        <row r="92">
          <cell r="D92">
            <v>82</v>
          </cell>
          <cell r="O92">
            <v>2838.0878666501208</v>
          </cell>
        </row>
        <row r="93">
          <cell r="D93">
            <v>83</v>
          </cell>
          <cell r="O93">
            <v>3137.6330689680617</v>
          </cell>
        </row>
        <row r="94">
          <cell r="D94">
            <v>84</v>
          </cell>
          <cell r="O94">
            <v>3468.7710489272986</v>
          </cell>
        </row>
        <row r="95">
          <cell r="D95">
            <v>85</v>
          </cell>
          <cell r="O95">
            <v>3834.828838733576</v>
          </cell>
        </row>
        <row r="96">
          <cell r="D96">
            <v>86</v>
          </cell>
          <cell r="O96">
            <v>4239.4827218996643</v>
          </cell>
        </row>
        <row r="97">
          <cell r="D97">
            <v>87</v>
          </cell>
          <cell r="O97">
            <v>4686.7946469177414</v>
          </cell>
        </row>
        <row r="98">
          <cell r="D98">
            <v>88</v>
          </cell>
          <cell r="O98">
            <v>5181.2523821601435</v>
          </cell>
        </row>
        <row r="99">
          <cell r="D99">
            <v>89</v>
          </cell>
          <cell r="O99">
            <v>5727.813784023987</v>
          </cell>
        </row>
        <row r="100">
          <cell r="D100">
            <v>90</v>
          </cell>
          <cell r="O100">
            <v>6331.9555845343293</v>
          </cell>
        </row>
        <row r="101">
          <cell r="D101">
            <v>91</v>
          </cell>
          <cell r="O101">
            <v>6999.7271413172821</v>
          </cell>
        </row>
        <row r="102">
          <cell r="D102">
            <v>92</v>
          </cell>
          <cell r="O102">
            <v>7737.8096320692093</v>
          </cell>
        </row>
        <row r="103">
          <cell r="D103">
            <v>93</v>
          </cell>
          <cell r="O103">
            <v>8553.5812173543854</v>
          </cell>
        </row>
        <row r="104">
          <cell r="D104">
            <v>94</v>
          </cell>
          <cell r="O104">
            <v>9455.1887396663842</v>
          </cell>
        </row>
        <row r="105">
          <cell r="D105">
            <v>95</v>
          </cell>
          <cell r="O105">
            <v>10451.626573010895</v>
          </cell>
        </row>
        <row r="106">
          <cell r="D106">
            <v>96</v>
          </cell>
          <cell r="O106">
            <v>11552.823285519566</v>
          </cell>
        </row>
        <row r="107">
          <cell r="D107">
            <v>97</v>
          </cell>
          <cell r="O107">
            <v>12769.736827359055</v>
          </cell>
        </row>
        <row r="108">
          <cell r="D108">
            <v>98</v>
          </cell>
          <cell r="O108">
            <v>14114.459006849205</v>
          </cell>
        </row>
        <row r="109">
          <cell r="D109">
            <v>99</v>
          </cell>
          <cell r="O109">
            <v>15600.330068423664</v>
          </cell>
        </row>
        <row r="110">
          <cell r="D110">
            <v>100</v>
          </cell>
          <cell r="O110">
            <v>17242.064235752434</v>
          </cell>
        </row>
        <row r="111">
          <cell r="D111">
            <v>101</v>
          </cell>
          <cell r="O111">
            <v>19055.887130552532</v>
          </cell>
        </row>
        <row r="112">
          <cell r="D112">
            <v>102</v>
          </cell>
          <cell r="O112">
            <v>21059.686020478457</v>
          </cell>
        </row>
        <row r="113">
          <cell r="D113">
            <v>103</v>
          </cell>
          <cell r="O113">
            <v>23273.173885626522</v>
          </cell>
        </row>
        <row r="114">
          <cell r="D114">
            <v>104</v>
          </cell>
          <cell r="O114">
            <v>25718.068319607715</v>
          </cell>
        </row>
        <row r="115">
          <cell r="D115">
            <v>105</v>
          </cell>
          <cell r="O115">
            <v>28418.286294075235</v>
          </cell>
        </row>
        <row r="116">
          <cell r="D116">
            <v>106</v>
          </cell>
          <cell r="O116">
            <v>31400.15581037111</v>
          </cell>
        </row>
        <row r="117">
          <cell r="D117">
            <v>107</v>
          </cell>
          <cell r="O117">
            <v>34692.645432811973</v>
          </cell>
        </row>
        <row r="118">
          <cell r="D118">
            <v>108</v>
          </cell>
          <cell r="O118">
            <v>38327.612638018138</v>
          </cell>
        </row>
        <row r="119">
          <cell r="D119">
            <v>109</v>
          </cell>
          <cell r="O119">
            <v>42340.071815003932</v>
          </cell>
        </row>
        <row r="120">
          <cell r="D120">
            <v>110</v>
          </cell>
          <cell r="O120">
            <v>46768.482601112519</v>
          </cell>
        </row>
        <row r="121">
          <cell r="D121">
            <v>111</v>
          </cell>
          <cell r="O121">
            <v>51655.059026822943</v>
          </cell>
        </row>
        <row r="122">
          <cell r="D122">
            <v>112</v>
          </cell>
          <cell r="O122">
            <v>57046.099653100624</v>
          </cell>
        </row>
        <row r="123">
          <cell r="D123">
            <v>113</v>
          </cell>
          <cell r="O123">
            <v>62992.338500700964</v>
          </cell>
        </row>
        <row r="124">
          <cell r="D124">
            <v>114</v>
          </cell>
          <cell r="O124">
            <v>69549.316070979039</v>
          </cell>
        </row>
        <row r="125">
          <cell r="D125">
            <v>115</v>
          </cell>
          <cell r="O125">
            <v>76777.769118245109</v>
          </cell>
        </row>
        <row r="126">
          <cell r="D126">
            <v>116</v>
          </cell>
          <cell r="O126">
            <v>84744.037026783102</v>
          </cell>
        </row>
        <row r="127">
          <cell r="D127">
            <v>117</v>
          </cell>
          <cell r="O127">
            <v>93520.481639754114</v>
          </cell>
        </row>
        <row r="128">
          <cell r="D128">
            <v>118</v>
          </cell>
          <cell r="O128">
            <v>103185.91614685013</v>
          </cell>
        </row>
        <row r="129">
          <cell r="D129">
            <v>119</v>
          </cell>
          <cell r="O129">
            <v>113826.03712362408</v>
          </cell>
        </row>
        <row r="130">
          <cell r="D130">
            <v>120</v>
          </cell>
          <cell r="O130">
            <v>125533.85198554915</v>
          </cell>
        </row>
        <row r="131">
          <cell r="D131">
            <v>121</v>
          </cell>
          <cell r="O131">
            <v>138410.09192961911</v>
          </cell>
        </row>
        <row r="132">
          <cell r="D132">
            <v>122</v>
          </cell>
          <cell r="O132">
            <v>152563.59784069407</v>
          </cell>
        </row>
        <row r="133">
          <cell r="D133">
            <v>123</v>
          </cell>
          <cell r="O133">
            <v>168111.66359583661</v>
          </cell>
        </row>
        <row r="134">
          <cell r="D134">
            <v>124</v>
          </cell>
          <cell r="O134">
            <v>185180.31767021678</v>
          </cell>
        </row>
        <row r="135">
          <cell r="D135">
            <v>125</v>
          </cell>
          <cell r="O135">
            <v>203904.51990603301</v>
          </cell>
        </row>
        <row r="136">
          <cell r="D136">
            <v>126</v>
          </cell>
          <cell r="O136">
            <v>224428.24574200794</v>
          </cell>
        </row>
        <row r="137">
          <cell r="D137">
            <v>127</v>
          </cell>
          <cell r="O137">
            <v>246904.42513217707</v>
          </cell>
        </row>
        <row r="138">
          <cell r="D138">
            <v>128</v>
          </cell>
          <cell r="O138">
            <v>271494.69786317582</v>
          </cell>
        </row>
        <row r="139">
          <cell r="D139">
            <v>129</v>
          </cell>
          <cell r="O139">
            <v>298368.94111430517</v>
          </cell>
        </row>
        <row r="140">
          <cell r="D140">
            <v>130</v>
          </cell>
          <cell r="O140">
            <v>327704.51906708808</v>
          </cell>
        </row>
        <row r="141">
          <cell r="D141">
            <v>131</v>
          </cell>
          <cell r="O141">
            <v>359685.19841955026</v>
          </cell>
        </row>
        <row r="142">
          <cell r="D142">
            <v>132</v>
          </cell>
          <cell r="O142">
            <v>394499.66816024133</v>
          </cell>
        </row>
        <row r="143">
          <cell r="D143">
            <v>133</v>
          </cell>
          <cell r="O143">
            <v>432339.59740013012</v>
          </cell>
        </row>
        <row r="144">
          <cell r="D144">
            <v>134</v>
          </cell>
          <cell r="O144">
            <v>473397.16208446375</v>
          </cell>
        </row>
        <row r="145">
          <cell r="D145">
            <v>135</v>
          </cell>
          <cell r="O145">
            <v>517861.97080793878</v>
          </cell>
        </row>
        <row r="146">
          <cell r="D146">
            <v>136</v>
          </cell>
          <cell r="O146">
            <v>565917.32269367832</v>
          </cell>
        </row>
        <row r="147">
          <cell r="D147">
            <v>137</v>
          </cell>
          <cell r="O147">
            <v>617735.73747819685</v>
          </cell>
        </row>
        <row r="148">
          <cell r="D148">
            <v>138</v>
          </cell>
          <cell r="O148">
            <v>673473.71079369076</v>
          </cell>
        </row>
        <row r="149">
          <cell r="D149">
            <v>139</v>
          </cell>
          <cell r="O149">
            <v>733265.66742704134</v>
          </cell>
        </row>
        <row r="150">
          <cell r="D150">
            <v>140</v>
          </cell>
          <cell r="O150">
            <v>797217.11327622342</v>
          </cell>
        </row>
        <row r="151">
          <cell r="D151">
            <v>141</v>
          </cell>
          <cell r="O151">
            <v>865397.02382781683</v>
          </cell>
        </row>
        <row r="152">
          <cell r="D152">
            <v>142</v>
          </cell>
          <cell r="O152">
            <v>937829.55384945835</v>
          </cell>
        </row>
        <row r="153">
          <cell r="D153">
            <v>143</v>
          </cell>
          <cell r="O153">
            <v>1014485.2095936027</v>
          </cell>
        </row>
        <row r="154">
          <cell r="D154">
            <v>144</v>
          </cell>
          <cell r="O154">
            <v>1095271.6902029852</v>
          </cell>
        </row>
        <row r="155">
          <cell r="D155">
            <v>145</v>
          </cell>
          <cell r="O155">
            <v>1180024.6770816804</v>
          </cell>
        </row>
        <row r="156">
          <cell r="D156">
            <v>146</v>
          </cell>
          <cell r="O156">
            <v>1268498.9252425935</v>
          </cell>
        </row>
        <row r="157">
          <cell r="D157">
            <v>147</v>
          </cell>
          <cell r="O157">
            <v>1360360.0840349137</v>
          </cell>
        </row>
        <row r="158">
          <cell r="D158">
            <v>148</v>
          </cell>
          <cell r="O158">
            <v>1455177.739678639</v>
          </cell>
        </row>
        <row r="159">
          <cell r="D159">
            <v>149</v>
          </cell>
          <cell r="O159">
            <v>1552420.2209393056</v>
          </cell>
        </row>
        <row r="160">
          <cell r="D160">
            <v>150</v>
          </cell>
          <cell r="O160">
            <v>1651451.7336080973</v>
          </cell>
        </row>
        <row r="161">
          <cell r="D161">
            <v>151</v>
          </cell>
          <cell r="O161">
            <v>1751532.3808497486</v>
          </cell>
        </row>
        <row r="162">
          <cell r="D162">
            <v>152</v>
          </cell>
          <cell r="O162">
            <v>1851821.577729577</v>
          </cell>
        </row>
        <row r="163">
          <cell r="D163">
            <v>153</v>
          </cell>
          <cell r="O163">
            <v>1951385.274457078</v>
          </cell>
        </row>
        <row r="164">
          <cell r="D164">
            <v>154</v>
          </cell>
          <cell r="O164">
            <v>2049207.262728597</v>
          </cell>
        </row>
        <row r="165">
          <cell r="D165">
            <v>155</v>
          </cell>
          <cell r="O165">
            <v>2144204.65612008</v>
          </cell>
        </row>
        <row r="166">
          <cell r="D166">
            <v>156</v>
          </cell>
          <cell r="O166">
            <v>2235247.4168426879</v>
          </cell>
        </row>
        <row r="167">
          <cell r="D167">
            <v>157</v>
          </cell>
          <cell r="O167">
            <v>2321181.5602401677</v>
          </cell>
        </row>
        <row r="168">
          <cell r="D168">
            <v>158</v>
          </cell>
          <cell r="O168">
            <v>2400855.4220893551</v>
          </cell>
        </row>
        <row r="169">
          <cell r="D169">
            <v>159</v>
          </cell>
          <cell r="O169">
            <v>2473148.1414648737</v>
          </cell>
        </row>
        <row r="170">
          <cell r="D170">
            <v>160</v>
          </cell>
          <cell r="O170">
            <v>2536999.3135304367</v>
          </cell>
        </row>
        <row r="171">
          <cell r="D171">
            <v>161</v>
          </cell>
          <cell r="O171">
            <v>2591438.6202975232</v>
          </cell>
        </row>
        <row r="172">
          <cell r="D172">
            <v>162</v>
          </cell>
          <cell r="O172">
            <v>2635614.167577331</v>
          </cell>
        </row>
        <row r="173">
          <cell r="D173">
            <v>163</v>
          </cell>
          <cell r="O173">
            <v>2668818.2521786815</v>
          </cell>
        </row>
        <row r="174">
          <cell r="D174">
            <v>164</v>
          </cell>
          <cell r="O174">
            <v>2690509.3578557288</v>
          </cell>
        </row>
        <row r="175">
          <cell r="D175">
            <v>165</v>
          </cell>
          <cell r="O175">
            <v>2700329.3283190061</v>
          </cell>
        </row>
        <row r="176">
          <cell r="D176">
            <v>166</v>
          </cell>
          <cell r="O176">
            <v>2698114.8818343813</v>
          </cell>
        </row>
        <row r="177">
          <cell r="D177">
            <v>167</v>
          </cell>
          <cell r="O177">
            <v>2683902.9009156507</v>
          </cell>
        </row>
        <row r="178">
          <cell r="D178">
            <v>168</v>
          </cell>
          <cell r="O178">
            <v>2657929.2352978666</v>
          </cell>
        </row>
        <row r="179">
          <cell r="D179">
            <v>169</v>
          </cell>
          <cell r="O179">
            <v>2620621.0775216343</v>
          </cell>
        </row>
        <row r="180">
          <cell r="D180">
            <v>170</v>
          </cell>
          <cell r="O180">
            <v>2572583.2878740397</v>
          </cell>
        </row>
        <row r="181">
          <cell r="D181">
            <v>171</v>
          </cell>
          <cell r="O181">
            <v>2514579.3391415961</v>
          </cell>
        </row>
        <row r="182">
          <cell r="D182">
            <v>172</v>
          </cell>
          <cell r="O182">
            <v>2447507.8030487406</v>
          </cell>
        </row>
        <row r="183">
          <cell r="D183">
            <v>173</v>
          </cell>
          <cell r="O183">
            <v>2372375.4934266889</v>
          </cell>
        </row>
        <row r="184">
          <cell r="D184">
            <v>174</v>
          </cell>
          <cell r="O184">
            <v>2290268.5040314049</v>
          </cell>
        </row>
        <row r="185">
          <cell r="D185">
            <v>175</v>
          </cell>
          <cell r="O185">
            <v>2202322.4245416317</v>
          </cell>
        </row>
        <row r="186">
          <cell r="D186">
            <v>176</v>
          </cell>
          <cell r="O186">
            <v>2109692.9856147068</v>
          </cell>
        </row>
        <row r="187">
          <cell r="D187">
            <v>177</v>
          </cell>
          <cell r="O187">
            <v>2013528.2782539735</v>
          </cell>
        </row>
        <row r="188">
          <cell r="D188">
            <v>178</v>
          </cell>
          <cell r="O188">
            <v>1914943.5253670057</v>
          </cell>
        </row>
        <row r="189">
          <cell r="D189">
            <v>179</v>
          </cell>
          <cell r="O189">
            <v>1814999.1702865716</v>
          </cell>
        </row>
        <row r="190">
          <cell r="D190">
            <v>180</v>
          </cell>
          <cell r="O190">
            <v>1714682.8072422137</v>
          </cell>
        </row>
        <row r="191">
          <cell r="D191">
            <v>181</v>
          </cell>
          <cell r="O191">
            <v>1614895.2322691036</v>
          </cell>
        </row>
        <row r="192">
          <cell r="D192">
            <v>182</v>
          </cell>
          <cell r="O192">
            <v>1516440.6585201705</v>
          </cell>
        </row>
        <row r="193">
          <cell r="D193">
            <v>183</v>
          </cell>
          <cell r="O193">
            <v>1420020.9329929641</v>
          </cell>
        </row>
        <row r="194">
          <cell r="D194">
            <v>184</v>
          </cell>
          <cell r="O194">
            <v>1326233.4234842658</v>
          </cell>
        </row>
        <row r="195">
          <cell r="D195">
            <v>185</v>
          </cell>
          <cell r="O195">
            <v>1235572.1213671453</v>
          </cell>
        </row>
        <row r="196">
          <cell r="D196">
            <v>186</v>
          </cell>
          <cell r="O196">
            <v>1148431.4289247831</v>
          </cell>
        </row>
        <row r="197">
          <cell r="D197">
            <v>187</v>
          </cell>
          <cell r="O197">
            <v>1065112.0666951854</v>
          </cell>
        </row>
        <row r="198">
          <cell r="D198">
            <v>188</v>
          </cell>
          <cell r="O198">
            <v>985828.5407055784</v>
          </cell>
        </row>
        <row r="199">
          <cell r="D199">
            <v>189</v>
          </cell>
          <cell r="O199">
            <v>910717.64383517206</v>
          </cell>
        </row>
        <row r="200">
          <cell r="D200">
            <v>190</v>
          </cell>
          <cell r="O200">
            <v>839847.5213340763</v>
          </cell>
        </row>
        <row r="201">
          <cell r="D201">
            <v>191</v>
          </cell>
          <cell r="O201">
            <v>773226.89946877118</v>
          </cell>
        </row>
        <row r="202">
          <cell r="D202">
            <v>192</v>
          </cell>
          <cell r="O202">
            <v>710814.15102009941</v>
          </cell>
        </row>
        <row r="203">
          <cell r="D203">
            <v>193</v>
          </cell>
          <cell r="O203">
            <v>652525.94594290573</v>
          </cell>
        </row>
        <row r="204">
          <cell r="D204">
            <v>194</v>
          </cell>
          <cell r="O204">
            <v>598245.30544501171</v>
          </cell>
        </row>
        <row r="205">
          <cell r="D205">
            <v>195</v>
          </cell>
          <cell r="O205">
            <v>547828.94008429907</v>
          </cell>
        </row>
        <row r="206">
          <cell r="D206">
            <v>196</v>
          </cell>
          <cell r="O206">
            <v>501113.8055641586</v>
          </cell>
        </row>
        <row r="207">
          <cell r="D207">
            <v>197</v>
          </cell>
          <cell r="O207">
            <v>457922.85315292981</v>
          </cell>
        </row>
        <row r="208">
          <cell r="D208">
            <v>198</v>
          </cell>
          <cell r="O208">
            <v>418069.985292634</v>
          </cell>
        </row>
        <row r="209">
          <cell r="D209">
            <v>199</v>
          </cell>
          <cell r="O209">
            <v>381364.25177550782</v>
          </cell>
        </row>
        <row r="210">
          <cell r="D210">
            <v>200</v>
          </cell>
          <cell r="O210">
            <v>347613.3389580017</v>
          </cell>
        </row>
        <row r="211">
          <cell r="D211">
            <v>201</v>
          </cell>
          <cell r="O211">
            <v>316626.41510123387</v>
          </cell>
        </row>
        <row r="212">
          <cell r="D212">
            <v>202</v>
          </cell>
          <cell r="O212">
            <v>288216.40033818781</v>
          </cell>
        </row>
        <row r="213">
          <cell r="D213">
            <v>203</v>
          </cell>
          <cell r="O213">
            <v>262201.73115770612</v>
          </cell>
        </row>
        <row r="214">
          <cell r="D214">
            <v>204</v>
          </cell>
          <cell r="O214">
            <v>238407.68772008084</v>
          </cell>
        </row>
        <row r="215">
          <cell r="D215">
            <v>205</v>
          </cell>
          <cell r="O215">
            <v>216667.34867815301</v>
          </cell>
        </row>
        <row r="216">
          <cell r="D216">
            <v>206</v>
          </cell>
          <cell r="O216">
            <v>196822.23320818041</v>
          </cell>
        </row>
        <row r="217">
          <cell r="D217">
            <v>207</v>
          </cell>
          <cell r="O217">
            <v>178722.68423873559</v>
          </cell>
        </row>
        <row r="218">
          <cell r="D218">
            <v>208</v>
          </cell>
          <cell r="O218">
            <v>162228.04084633943</v>
          </cell>
        </row>
        <row r="219">
          <cell r="D219">
            <v>209</v>
          </cell>
          <cell r="O219">
            <v>147206.64178739674</v>
          </cell>
        </row>
        <row r="220">
          <cell r="D220">
            <v>210</v>
          </cell>
          <cell r="O220">
            <v>133535.69638186786</v>
          </cell>
        </row>
        <row r="221">
          <cell r="D221">
            <v>211</v>
          </cell>
          <cell r="O221">
            <v>121101.05360096041</v>
          </cell>
        </row>
        <row r="222">
          <cell r="D222">
            <v>212</v>
          </cell>
          <cell r="O222">
            <v>109796.89532389026</v>
          </cell>
        </row>
        <row r="223">
          <cell r="D223">
            <v>213</v>
          </cell>
          <cell r="O223">
            <v>99525.375356164761</v>
          </cell>
        </row>
        <row r="224">
          <cell r="D224">
            <v>214</v>
          </cell>
          <cell r="O224">
            <v>90196.22195027303</v>
          </cell>
        </row>
        <row r="225">
          <cell r="D225">
            <v>215</v>
          </cell>
          <cell r="O225">
            <v>81726.318222267553</v>
          </cell>
        </row>
        <row r="226">
          <cell r="D226">
            <v>216</v>
          </cell>
          <cell r="O226">
            <v>74039.271983243525</v>
          </cell>
        </row>
        <row r="227">
          <cell r="D227">
            <v>217</v>
          </cell>
          <cell r="O227">
            <v>67064.984063319862</v>
          </cell>
        </row>
        <row r="228">
          <cell r="D228">
            <v>218</v>
          </cell>
          <cell r="O228">
            <v>60739.222153038718</v>
          </cell>
        </row>
        <row r="229">
          <cell r="D229">
            <v>219</v>
          </cell>
          <cell r="O229">
            <v>55003.20547853969</v>
          </cell>
        </row>
        <row r="230">
          <cell r="D230">
            <v>220</v>
          </cell>
          <cell r="O230">
            <v>49803.204218171537</v>
          </cell>
        </row>
        <row r="231">
          <cell r="D231">
            <v>221</v>
          </cell>
          <cell r="O231">
            <v>45090.156418328173</v>
          </cell>
        </row>
        <row r="232">
          <cell r="D232">
            <v>222</v>
          </cell>
          <cell r="O232">
            <v>40819.304237568751</v>
          </cell>
        </row>
        <row r="233">
          <cell r="D233">
            <v>223</v>
          </cell>
          <cell r="O233">
            <v>36949.850605972111</v>
          </cell>
        </row>
        <row r="234">
          <cell r="D234">
            <v>224</v>
          </cell>
          <cell r="O234">
            <v>33444.636801674031</v>
          </cell>
        </row>
        <row r="235">
          <cell r="D235">
            <v>225</v>
          </cell>
          <cell r="O235">
            <v>30269.840991660021</v>
          </cell>
        </row>
        <row r="236">
          <cell r="D236">
            <v>226</v>
          </cell>
          <cell r="O236">
            <v>27394.697436768562</v>
          </cell>
        </row>
        <row r="237">
          <cell r="D237">
            <v>227</v>
          </cell>
          <cell r="O237">
            <v>24791.235801843926</v>
          </cell>
        </row>
        <row r="238">
          <cell r="D238">
            <v>228</v>
          </cell>
          <cell r="O238">
            <v>22434.039824368432</v>
          </cell>
        </row>
        <row r="239">
          <cell r="D239">
            <v>229</v>
          </cell>
          <cell r="O239">
            <v>20300.024465057068</v>
          </cell>
        </row>
        <row r="240">
          <cell r="D240">
            <v>230</v>
          </cell>
          <cell r="O240">
            <v>18368.230579796247</v>
          </cell>
        </row>
        <row r="241">
          <cell r="D241">
            <v>231</v>
          </cell>
          <cell r="O241">
            <v>16619.636104466394</v>
          </cell>
        </row>
        <row r="242">
          <cell r="D242">
            <v>232</v>
          </cell>
          <cell r="O242">
            <v>15036.982724683359</v>
          </cell>
        </row>
        <row r="243">
          <cell r="D243">
            <v>233</v>
          </cell>
          <cell r="O243">
            <v>13604.617004417814</v>
          </cell>
        </row>
        <row r="244">
          <cell r="D244">
            <v>234</v>
          </cell>
          <cell r="O244">
            <v>12308.344965938479</v>
          </cell>
        </row>
        <row r="245">
          <cell r="D245">
            <v>235</v>
          </cell>
          <cell r="O245">
            <v>11135.299143870361</v>
          </cell>
        </row>
        <row r="246">
          <cell r="D246">
            <v>236</v>
          </cell>
          <cell r="O246">
            <v>10073.817175026052</v>
          </cell>
        </row>
        <row r="247">
          <cell r="D247">
            <v>237</v>
          </cell>
          <cell r="O247">
            <v>9113.3310305541381</v>
          </cell>
        </row>
        <row r="248">
          <cell r="D248">
            <v>238</v>
          </cell>
          <cell r="O248">
            <v>8244.2660450125113</v>
          </cell>
        </row>
        <row r="249">
          <cell r="D249">
            <v>239</v>
          </cell>
          <cell r="O249">
            <v>7457.9489473989233</v>
          </cell>
        </row>
        <row r="250">
          <cell r="D250">
            <v>240</v>
          </cell>
          <cell r="O250">
            <v>6746.5241498751566</v>
          </cell>
        </row>
        <row r="251">
          <cell r="D251">
            <v>241</v>
          </cell>
          <cell r="O251">
            <v>6102.8776003289968</v>
          </cell>
        </row>
        <row r="252">
          <cell r="D252">
            <v>242</v>
          </cell>
          <cell r="O252">
            <v>5520.5675542289391</v>
          </cell>
        </row>
        <row r="253">
          <cell r="D253">
            <v>243</v>
          </cell>
          <cell r="O253">
            <v>4993.761668741703</v>
          </cell>
        </row>
        <row r="254">
          <cell r="D254">
            <v>244</v>
          </cell>
          <cell r="O254">
            <v>4517.1798676792532</v>
          </cell>
        </row>
        <row r="255">
          <cell r="D255">
            <v>245</v>
          </cell>
          <cell r="O255">
            <v>4086.0424690591171</v>
          </cell>
        </row>
        <row r="256">
          <cell r="D256">
            <v>246</v>
          </cell>
          <cell r="O256">
            <v>3696.0231078313664</v>
          </cell>
        </row>
        <row r="257">
          <cell r="D257">
            <v>247</v>
          </cell>
          <cell r="O257">
            <v>3343.2060246597975</v>
          </cell>
        </row>
        <row r="258">
          <cell r="D258">
            <v>248</v>
          </cell>
          <cell r="O258">
            <v>3024.0473273890093</v>
          </cell>
        </row>
        <row r="259">
          <cell r="D259">
            <v>249</v>
          </cell>
          <cell r="O259">
            <v>2735.3398651238531</v>
          </cell>
        </row>
        <row r="260">
          <cell r="D260">
            <v>250</v>
          </cell>
          <cell r="O260">
            <v>2474.1813857853413</v>
          </cell>
        </row>
        <row r="261">
          <cell r="D261">
            <v>251</v>
          </cell>
          <cell r="O261">
            <v>2237.9456764562055</v>
          </cell>
        </row>
        <row r="262">
          <cell r="D262">
            <v>252</v>
          </cell>
          <cell r="O262">
            <v>2024.2564123375341</v>
          </cell>
        </row>
        <row r="263">
          <cell r="D263">
            <v>253</v>
          </cell>
          <cell r="O263">
            <v>1830.9634642805904</v>
          </cell>
        </row>
        <row r="264">
          <cell r="D264">
            <v>254</v>
          </cell>
          <cell r="O264">
            <v>1656.121437205933</v>
          </cell>
        </row>
        <row r="265">
          <cell r="D265">
            <v>255</v>
          </cell>
          <cell r="O265">
            <v>1497.970232186839</v>
          </cell>
        </row>
        <row r="266">
          <cell r="D266">
            <v>256</v>
          </cell>
          <cell r="O266">
            <v>1354.9174436694011</v>
          </cell>
        </row>
        <row r="267">
          <cell r="D267">
            <v>257</v>
          </cell>
          <cell r="O267">
            <v>1225.5224204761907</v>
          </cell>
        </row>
        <row r="268">
          <cell r="D268">
            <v>258</v>
          </cell>
          <cell r="O268">
            <v>1108.4818348633125</v>
          </cell>
        </row>
        <row r="269">
          <cell r="D269">
            <v>259</v>
          </cell>
          <cell r="O269">
            <v>1002.6166182179004</v>
          </cell>
        </row>
        <row r="270">
          <cell r="D270">
            <v>260</v>
          </cell>
          <cell r="O270">
            <v>906.86013500392437</v>
          </cell>
        </row>
        <row r="271">
          <cell r="D271">
            <v>261</v>
          </cell>
          <cell r="O271">
            <v>820.24747844412923</v>
          </cell>
        </row>
        <row r="272">
          <cell r="D272">
            <v>262</v>
          </cell>
          <cell r="O272">
            <v>741.90578219760209</v>
          </cell>
        </row>
        <row r="273">
          <cell r="D273">
            <v>263</v>
          </cell>
          <cell r="O273">
            <v>671.0454522240907</v>
          </cell>
        </row>
        <row r="274">
          <cell r="D274">
            <v>264</v>
          </cell>
          <cell r="O274">
            <v>606.95223182998598</v>
          </cell>
        </row>
        <row r="275">
          <cell r="D275">
            <v>265</v>
          </cell>
          <cell r="O275">
            <v>548.98002114985138</v>
          </cell>
        </row>
        <row r="276">
          <cell r="D276">
            <v>266</v>
          </cell>
          <cell r="O276">
            <v>496.54437962546945</v>
          </cell>
        </row>
        <row r="277">
          <cell r="D277">
            <v>267</v>
          </cell>
          <cell r="O277">
            <v>449.11664676014334</v>
          </cell>
        </row>
        <row r="278">
          <cell r="D278">
            <v>268</v>
          </cell>
          <cell r="O278">
            <v>406.21862256340683</v>
          </cell>
        </row>
        <row r="279">
          <cell r="D279">
            <v>269</v>
          </cell>
          <cell r="O279">
            <v>367.41775450482965</v>
          </cell>
        </row>
        <row r="280">
          <cell r="D280">
            <v>270</v>
          </cell>
          <cell r="O280">
            <v>332.32278294768184</v>
          </cell>
        </row>
        <row r="281">
          <cell r="D281">
            <v>271</v>
          </cell>
          <cell r="O281">
            <v>300.57980148587376</v>
          </cell>
        </row>
        <row r="282">
          <cell r="D282">
            <v>272</v>
          </cell>
          <cell r="O282">
            <v>271.86869272310287</v>
          </cell>
        </row>
        <row r="283">
          <cell r="D283">
            <v>273</v>
          </cell>
          <cell r="O283">
            <v>245.89990382827818</v>
          </cell>
        </row>
        <row r="284">
          <cell r="D284">
            <v>274</v>
          </cell>
          <cell r="O284">
            <v>222.41152948793024</v>
          </cell>
        </row>
        <row r="285">
          <cell r="D285">
            <v>275</v>
          </cell>
          <cell r="O285">
            <v>201.1666730614379</v>
          </cell>
        </row>
        <row r="286">
          <cell r="D286">
            <v>276</v>
          </cell>
          <cell r="O286">
            <v>181.95105940848589</v>
          </cell>
        </row>
        <row r="287">
          <cell r="D287">
            <v>277</v>
          </cell>
          <cell r="O287">
            <v>164.57087540160865</v>
          </cell>
        </row>
        <row r="288">
          <cell r="D288">
            <v>278</v>
          </cell>
          <cell r="O288">
            <v>148.85081650596112</v>
          </cell>
        </row>
        <row r="289">
          <cell r="D289">
            <v>279</v>
          </cell>
          <cell r="O289">
            <v>134.632319717668</v>
          </cell>
        </row>
        <row r="290">
          <cell r="D290">
            <v>280</v>
          </cell>
          <cell r="O290">
            <v>121.77196511626244</v>
          </cell>
        </row>
        <row r="291">
          <cell r="D291">
            <v>281</v>
          </cell>
          <cell r="O291">
            <v>110.14002999849617</v>
          </cell>
        </row>
        <row r="292">
          <cell r="D292">
            <v>282</v>
          </cell>
          <cell r="O292">
            <v>99.619180951267481</v>
          </cell>
        </row>
        <row r="293">
          <cell r="D293">
            <v>283</v>
          </cell>
          <cell r="O293">
            <v>90.103290845640004</v>
          </cell>
        </row>
        <row r="294">
          <cell r="D294">
            <v>284</v>
          </cell>
          <cell r="O294">
            <v>81.496368690393865</v>
          </cell>
        </row>
        <row r="295">
          <cell r="D295">
            <v>285</v>
          </cell>
          <cell r="O295">
            <v>73.711591675877571</v>
          </cell>
        </row>
        <row r="296">
          <cell r="D296">
            <v>286</v>
          </cell>
          <cell r="O296">
            <v>66.670429634861648</v>
          </cell>
        </row>
        <row r="297">
          <cell r="D297">
            <v>287</v>
          </cell>
          <cell r="O297">
            <v>60.301853071898222</v>
          </cell>
        </row>
        <row r="298">
          <cell r="D298">
            <v>288</v>
          </cell>
          <cell r="O298">
            <v>54.541616843082011</v>
          </cell>
        </row>
        <row r="299">
          <cell r="D299">
            <v>289</v>
          </cell>
          <cell r="O299">
            <v>49.331612193025649</v>
          </cell>
        </row>
        <row r="300">
          <cell r="D300">
            <v>290</v>
          </cell>
          <cell r="O300">
            <v>44.619280699640512</v>
          </cell>
        </row>
        <row r="301">
          <cell r="D301">
            <v>291</v>
          </cell>
          <cell r="O301">
            <v>40.357084167189896</v>
          </cell>
        </row>
        <row r="302">
          <cell r="D302">
            <v>292</v>
          </cell>
          <cell r="O302">
            <v>36.502025137655437</v>
          </cell>
        </row>
        <row r="303">
          <cell r="D303">
            <v>293</v>
          </cell>
          <cell r="O303">
            <v>33.015213201753795</v>
          </cell>
        </row>
        <row r="304">
          <cell r="D304">
            <v>294</v>
          </cell>
          <cell r="O304">
            <v>29.861472721211612</v>
          </cell>
        </row>
        <row r="305">
          <cell r="D305">
            <v>295</v>
          </cell>
          <cell r="O305">
            <v>27.008988011628389</v>
          </cell>
        </row>
        <row r="306">
          <cell r="D306">
            <v>296</v>
          </cell>
          <cell r="O306">
            <v>24.428982432931662</v>
          </cell>
        </row>
        <row r="307">
          <cell r="D307">
            <v>297</v>
          </cell>
          <cell r="O307">
            <v>22.09542808867991</v>
          </cell>
        </row>
        <row r="308">
          <cell r="D308">
            <v>298</v>
          </cell>
          <cell r="O308">
            <v>19.984783291816711</v>
          </cell>
        </row>
        <row r="309">
          <cell r="D309">
            <v>299</v>
          </cell>
          <cell r="O309">
            <v>18.07575508300215</v>
          </cell>
        </row>
        <row r="310">
          <cell r="D310">
            <v>300</v>
          </cell>
          <cell r="O310">
            <v>16.349084442481399</v>
          </cell>
        </row>
        <row r="311">
          <cell r="D311">
            <v>301</v>
          </cell>
          <cell r="O311">
            <v>14.787351993843913</v>
          </cell>
        </row>
        <row r="312">
          <cell r="D312">
            <v>302</v>
          </cell>
          <cell r="O312">
            <v>13.374802304431796</v>
          </cell>
        </row>
        <row r="313">
          <cell r="D313">
            <v>303</v>
          </cell>
          <cell r="O313">
            <v>12.097184931859374</v>
          </cell>
        </row>
        <row r="314">
          <cell r="D314">
            <v>304</v>
          </cell>
          <cell r="O314">
            <v>10.941610666923225</v>
          </cell>
        </row>
        <row r="315">
          <cell r="D315">
            <v>305</v>
          </cell>
          <cell r="O315">
            <v>9.8964215172454715</v>
          </cell>
        </row>
        <row r="316">
          <cell r="D316">
            <v>306</v>
          </cell>
          <cell r="O316">
            <v>8.9510730961337686</v>
          </cell>
        </row>
        <row r="317">
          <cell r="D317">
            <v>307</v>
          </cell>
          <cell r="O317">
            <v>8.0960282366722822</v>
          </cell>
        </row>
        <row r="318">
          <cell r="D318">
            <v>308</v>
          </cell>
          <cell r="O318">
            <v>7.3226608047261834</v>
          </cell>
        </row>
        <row r="319">
          <cell r="D319">
            <v>309</v>
          </cell>
          <cell r="O319">
            <v>6.6231686547398567</v>
          </cell>
        </row>
        <row r="320">
          <cell r="D320">
            <v>310</v>
          </cell>
          <cell r="O320">
            <v>5.9904949283227324</v>
          </cell>
        </row>
        <row r="321">
          <cell r="D321">
            <v>311</v>
          </cell>
          <cell r="O321">
            <v>5.4182568667456508</v>
          </cell>
        </row>
        <row r="322">
          <cell r="D322">
            <v>312</v>
          </cell>
          <cell r="O322">
            <v>4.9006814127787948</v>
          </cell>
        </row>
        <row r="323">
          <cell r="D323">
            <v>313</v>
          </cell>
          <cell r="O323">
            <v>4.4325469713658094</v>
          </cell>
        </row>
        <row r="324">
          <cell r="D324">
            <v>314</v>
          </cell>
          <cell r="O324">
            <v>4.0091307321563363</v>
          </cell>
        </row>
        <row r="325">
          <cell r="D325">
            <v>315</v>
          </cell>
          <cell r="O325">
            <v>3.6261610323563218</v>
          </cell>
        </row>
        <row r="326">
          <cell r="D326">
            <v>316</v>
          </cell>
          <cell r="O326">
            <v>3.2797742486000061</v>
          </cell>
        </row>
        <row r="327">
          <cell r="D327">
            <v>317</v>
          </cell>
          <cell r="O327">
            <v>2.9664758266881108</v>
          </cell>
        </row>
        <row r="328">
          <cell r="D328">
            <v>318</v>
          </cell>
          <cell r="O328">
            <v>2.6831050273030996</v>
          </cell>
        </row>
        <row r="329">
          <cell r="D329">
            <v>319</v>
          </cell>
          <cell r="O329">
            <v>2.4268030393868685</v>
          </cell>
        </row>
        <row r="330">
          <cell r="D330">
            <v>320</v>
          </cell>
          <cell r="O330">
            <v>2.1949841314926744</v>
          </cell>
        </row>
        <row r="331">
          <cell r="D331">
            <v>321</v>
          </cell>
          <cell r="O331">
            <v>1.9853095775470138</v>
          </cell>
        </row>
        <row r="332">
          <cell r="D332">
            <v>322</v>
          </cell>
          <cell r="O332">
            <v>1.7956640524789691</v>
          </cell>
        </row>
        <row r="333">
          <cell r="D333">
            <v>323</v>
          </cell>
          <cell r="O333">
            <v>1.6241342984139919</v>
          </cell>
        </row>
        <row r="334">
          <cell r="D334">
            <v>324</v>
          </cell>
          <cell r="O334">
            <v>1.4689898192882538</v>
          </cell>
        </row>
        <row r="335">
          <cell r="D335">
            <v>325</v>
          </cell>
          <cell r="O335">
            <v>1.3286654213443398</v>
          </cell>
        </row>
        <row r="336">
          <cell r="D336">
            <v>326</v>
          </cell>
          <cell r="O336">
            <v>1.2017454253509641</v>
          </cell>
        </row>
        <row r="337">
          <cell r="D337">
            <v>327</v>
          </cell>
          <cell r="O337">
            <v>1.0869493875652552</v>
          </cell>
        </row>
        <row r="338">
          <cell r="D338">
            <v>328</v>
          </cell>
          <cell r="O338">
            <v>0.98311917297542095</v>
          </cell>
        </row>
        <row r="339">
          <cell r="D339">
            <v>329</v>
          </cell>
          <cell r="O339">
            <v>0.88920727744698524</v>
          </cell>
        </row>
        <row r="340">
          <cell r="D340">
            <v>330</v>
          </cell>
          <cell r="O340">
            <v>0.8042662600055337</v>
          </cell>
        </row>
        <row r="341">
          <cell r="D341">
            <v>331</v>
          </cell>
          <cell r="O341">
            <v>0.72743918374180794</v>
          </cell>
        </row>
        <row r="342">
          <cell r="D342">
            <v>332</v>
          </cell>
          <cell r="O342">
            <v>0.65795097034424543</v>
          </cell>
        </row>
        <row r="343">
          <cell r="D343">
            <v>333</v>
          </cell>
          <cell r="O343">
            <v>0.59510057512670755</v>
          </cell>
        </row>
        <row r="344">
          <cell r="D344">
            <v>334</v>
          </cell>
          <cell r="O344">
            <v>0.53825392946600914</v>
          </cell>
        </row>
        <row r="345">
          <cell r="D345">
            <v>335</v>
          </cell>
          <cell r="O345">
            <v>0.4868375277146697</v>
          </cell>
        </row>
        <row r="346">
          <cell r="D346">
            <v>336</v>
          </cell>
          <cell r="O346">
            <v>0.44033264741301537</v>
          </cell>
        </row>
        <row r="347">
          <cell r="D347">
            <v>337</v>
          </cell>
          <cell r="O347">
            <v>0.39827011805027723</v>
          </cell>
        </row>
        <row r="348">
          <cell r="D348">
            <v>338</v>
          </cell>
          <cell r="O348">
            <v>0.36022559180855751</v>
          </cell>
        </row>
        <row r="349">
          <cell r="D349">
            <v>339</v>
          </cell>
          <cell r="O349">
            <v>0.32581524271517992</v>
          </cell>
        </row>
        <row r="350">
          <cell r="D350">
            <v>340</v>
          </cell>
          <cell r="O350">
            <v>0.29469192586839199</v>
          </cell>
        </row>
        <row r="351">
          <cell r="D351">
            <v>341</v>
          </cell>
          <cell r="O351">
            <v>0.26654164493083954</v>
          </cell>
        </row>
        <row r="352">
          <cell r="D352">
            <v>342</v>
          </cell>
          <cell r="O352">
            <v>0.24108040239661932</v>
          </cell>
        </row>
        <row r="353">
          <cell r="D353">
            <v>343</v>
          </cell>
          <cell r="O353">
            <v>0.21805133298039436</v>
          </cell>
        </row>
        <row r="354">
          <cell r="D354">
            <v>344</v>
          </cell>
          <cell r="O354">
            <v>0.19722209963947535</v>
          </cell>
        </row>
        <row r="355">
          <cell r="D355">
            <v>345</v>
          </cell>
          <cell r="O355">
            <v>0.17838256899267435</v>
          </cell>
        </row>
        <row r="356">
          <cell r="D356">
            <v>346</v>
          </cell>
          <cell r="O356">
            <v>0.16134267393499613</v>
          </cell>
        </row>
        <row r="357">
          <cell r="D357">
            <v>347</v>
          </cell>
          <cell r="O357">
            <v>0.14593050628900528</v>
          </cell>
        </row>
        <row r="358">
          <cell r="D358">
            <v>348</v>
          </cell>
          <cell r="O358">
            <v>0.13199057430028915</v>
          </cell>
        </row>
        <row r="359">
          <cell r="D359">
            <v>349</v>
          </cell>
          <cell r="O359">
            <v>0.11938224919140339</v>
          </cell>
        </row>
        <row r="360">
          <cell r="D360">
            <v>350</v>
          </cell>
          <cell r="O360">
            <v>0.10797832626849413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C99E-5A61-4F3A-9EBA-7C8FBA4EDC17}">
  <dimension ref="A1:M653"/>
  <sheetViews>
    <sheetView zoomScale="87" zoomScaleNormal="87" workbookViewId="0"/>
  </sheetViews>
  <sheetFormatPr baseColWidth="10" defaultRowHeight="15" x14ac:dyDescent="0.25"/>
  <cols>
    <col min="1" max="1" width="12" bestFit="1" customWidth="1"/>
    <col min="6" max="6" width="14.28515625" style="2" customWidth="1"/>
    <col min="7" max="9" width="11.42578125" style="8"/>
    <col min="12" max="12" width="11.42578125" style="11"/>
    <col min="13" max="13" width="21" bestFit="1" customWidth="1"/>
  </cols>
  <sheetData>
    <row r="1" spans="1:13" x14ac:dyDescent="0.25">
      <c r="A1" t="s">
        <v>12</v>
      </c>
    </row>
    <row r="2" spans="1:13" x14ac:dyDescent="0.25">
      <c r="A2">
        <v>8000000</v>
      </c>
      <c r="B2" t="s">
        <v>0</v>
      </c>
      <c r="K2" s="10">
        <v>0.35</v>
      </c>
      <c r="L2" s="12">
        <v>3.6500000000000003E-8</v>
      </c>
    </row>
    <row r="3" spans="1:13" x14ac:dyDescent="0.25">
      <c r="K3" s="10">
        <v>0.22</v>
      </c>
      <c r="L3" s="12">
        <v>2.4999999999999999E-8</v>
      </c>
    </row>
    <row r="4" spans="1:13" x14ac:dyDescent="0.25">
      <c r="H4" s="9"/>
      <c r="K4" s="10">
        <v>0.1</v>
      </c>
      <c r="L4" s="12">
        <v>1.255E-8</v>
      </c>
    </row>
    <row r="5" spans="1:13" x14ac:dyDescent="0.25">
      <c r="F5" s="7"/>
      <c r="G5" s="7"/>
      <c r="H5" s="7"/>
      <c r="I5" s="7"/>
      <c r="K5" s="10">
        <v>0.05</v>
      </c>
      <c r="L5" s="12">
        <v>5.7999999999999998E-9</v>
      </c>
    </row>
    <row r="6" spans="1:13" x14ac:dyDescent="0.25">
      <c r="F6" s="7"/>
      <c r="G6" s="7"/>
      <c r="H6" s="7"/>
      <c r="I6" s="7"/>
      <c r="K6" s="10">
        <v>0.02</v>
      </c>
      <c r="L6" s="12">
        <v>3E-9</v>
      </c>
    </row>
    <row r="8" spans="1:13" x14ac:dyDescent="0.25">
      <c r="C8" t="s">
        <v>8</v>
      </c>
      <c r="D8" t="s">
        <v>9</v>
      </c>
      <c r="E8" t="s">
        <v>10</v>
      </c>
      <c r="F8" s="2" t="s">
        <v>11</v>
      </c>
      <c r="G8" s="8" t="s">
        <v>3</v>
      </c>
      <c r="H8" s="8" t="s">
        <v>4</v>
      </c>
      <c r="I8" s="8" t="s">
        <v>5</v>
      </c>
      <c r="K8" t="s">
        <v>1</v>
      </c>
      <c r="L8" s="13">
        <v>35</v>
      </c>
      <c r="M8" s="12">
        <f>0.0000001*L8/100 + 0.000000002</f>
        <v>3.7E-8</v>
      </c>
    </row>
    <row r="9" spans="1:13" x14ac:dyDescent="0.25">
      <c r="K9" t="s">
        <v>2</v>
      </c>
      <c r="L9" s="13">
        <v>15</v>
      </c>
      <c r="M9" s="12">
        <f t="shared" ref="M9:M11" si="0">0.0000001*L9/100 + 0.000000002</f>
        <v>1.7000000000000003E-8</v>
      </c>
    </row>
    <row r="10" spans="1:13" x14ac:dyDescent="0.25">
      <c r="F10" s="4"/>
      <c r="G10" s="9"/>
      <c r="H10" s="9"/>
      <c r="I10" s="9"/>
      <c r="K10" t="s">
        <v>6</v>
      </c>
      <c r="L10" s="13">
        <v>2</v>
      </c>
      <c r="M10" s="12">
        <f t="shared" si="0"/>
        <v>3.9999999999999994E-9</v>
      </c>
    </row>
    <row r="11" spans="1:13" x14ac:dyDescent="0.25">
      <c r="C11" s="3">
        <v>43887</v>
      </c>
      <c r="D11">
        <v>1</v>
      </c>
      <c r="E11" s="1">
        <v>2</v>
      </c>
      <c r="F11" s="5">
        <f>+$M$8</f>
        <v>3.7E-8</v>
      </c>
      <c r="G11" s="6">
        <v>5</v>
      </c>
      <c r="H11" s="8">
        <v>0</v>
      </c>
      <c r="I11" s="6">
        <f>+G11-H11</f>
        <v>5</v>
      </c>
      <c r="K11" t="s">
        <v>7</v>
      </c>
      <c r="L11" s="13">
        <v>3E-9</v>
      </c>
      <c r="M11" s="12">
        <v>0</v>
      </c>
    </row>
    <row r="12" spans="1:13" x14ac:dyDescent="0.25">
      <c r="C12" s="3">
        <f>+C11+1</f>
        <v>43888</v>
      </c>
      <c r="D12">
        <f>+D11+1</f>
        <v>2</v>
      </c>
      <c r="E12" s="1">
        <v>5</v>
      </c>
      <c r="F12" s="5">
        <f t="shared" ref="F12:F32" si="1">+$M$8</f>
        <v>3.7E-8</v>
      </c>
      <c r="G12" s="6">
        <f>$A$2/(1+((($A$2/G11)-1)*EXP(-F12*$A$2)))</f>
        <v>6.7223493368798071</v>
      </c>
      <c r="H12" s="8">
        <v>0</v>
      </c>
      <c r="I12" s="6">
        <f>+G12-H12</f>
        <v>6.7223493368798071</v>
      </c>
    </row>
    <row r="13" spans="1:13" x14ac:dyDescent="0.25">
      <c r="C13" s="3">
        <f t="shared" ref="C13:D28" si="2">+C12+1</f>
        <v>43889</v>
      </c>
      <c r="D13">
        <f t="shared" si="2"/>
        <v>3</v>
      </c>
      <c r="E13" s="1">
        <v>11</v>
      </c>
      <c r="F13" s="5">
        <f t="shared" si="1"/>
        <v>3.7E-8</v>
      </c>
      <c r="G13" s="6">
        <f t="shared" ref="G13:G76" si="3">$A$2/(1+((($A$2/G12)-1)*EXP(-F13*$A$2)))</f>
        <v>9.0379954511318026</v>
      </c>
      <c r="H13" s="8">
        <v>0</v>
      </c>
      <c r="I13" s="6">
        <f>+G13-H13</f>
        <v>9.0379954511318026</v>
      </c>
    </row>
    <row r="14" spans="1:13" x14ac:dyDescent="0.25">
      <c r="C14" s="3">
        <f t="shared" si="2"/>
        <v>43890</v>
      </c>
      <c r="D14">
        <f t="shared" si="2"/>
        <v>4</v>
      </c>
      <c r="E14" s="1">
        <v>11</v>
      </c>
      <c r="F14" s="5">
        <f t="shared" si="1"/>
        <v>3.7E-8</v>
      </c>
      <c r="G14" s="6">
        <f t="shared" si="3"/>
        <v>12.15131043276627</v>
      </c>
      <c r="H14" s="8">
        <v>0</v>
      </c>
      <c r="I14" s="6">
        <f>+G14-H14</f>
        <v>12.15131043276627</v>
      </c>
    </row>
    <row r="15" spans="1:13" x14ac:dyDescent="0.25">
      <c r="C15" s="3">
        <f t="shared" si="2"/>
        <v>43891</v>
      </c>
      <c r="D15">
        <f t="shared" si="2"/>
        <v>5</v>
      </c>
      <c r="E15" s="1">
        <v>14</v>
      </c>
      <c r="F15" s="5">
        <f t="shared" si="1"/>
        <v>3.7E-8</v>
      </c>
      <c r="G15" s="6">
        <f t="shared" si="3"/>
        <v>16.337065695368931</v>
      </c>
      <c r="H15" s="8">
        <v>0</v>
      </c>
      <c r="I15" s="6">
        <f>+G15-H15</f>
        <v>16.337065695368931</v>
      </c>
    </row>
    <row r="16" spans="1:13" x14ac:dyDescent="0.25">
      <c r="C16" s="3">
        <f t="shared" si="2"/>
        <v>43892</v>
      </c>
      <c r="D16">
        <f t="shared" si="2"/>
        <v>6</v>
      </c>
      <c r="E16" s="1">
        <v>19</v>
      </c>
      <c r="F16" s="5">
        <f t="shared" si="1"/>
        <v>3.7E-8</v>
      </c>
      <c r="G16" s="6">
        <f t="shared" si="3"/>
        <v>21.964681826486075</v>
      </c>
      <c r="H16" s="8">
        <v>0</v>
      </c>
      <c r="I16" s="6">
        <f>+G16-H16</f>
        <v>21.964681826486075</v>
      </c>
    </row>
    <row r="17" spans="3:9" x14ac:dyDescent="0.25">
      <c r="C17" s="3">
        <f t="shared" si="2"/>
        <v>43893</v>
      </c>
      <c r="D17">
        <f t="shared" si="2"/>
        <v>7</v>
      </c>
      <c r="E17" s="1">
        <v>27</v>
      </c>
      <c r="F17" s="5">
        <f t="shared" si="1"/>
        <v>3.7E-8</v>
      </c>
      <c r="G17" s="6">
        <f t="shared" si="3"/>
        <v>29.530831290583354</v>
      </c>
      <c r="H17" s="8">
        <v>0</v>
      </c>
      <c r="I17" s="6">
        <f>+G17-H17</f>
        <v>29.530831290583354</v>
      </c>
    </row>
    <row r="18" spans="3:9" x14ac:dyDescent="0.25">
      <c r="C18" s="3">
        <f t="shared" si="2"/>
        <v>43894</v>
      </c>
      <c r="D18">
        <f t="shared" si="2"/>
        <v>8</v>
      </c>
      <c r="E18" s="1">
        <v>40</v>
      </c>
      <c r="F18" s="5">
        <f t="shared" si="1"/>
        <v>3.7E-8</v>
      </c>
      <c r="G18" s="6">
        <f t="shared" si="3"/>
        <v>39.703270891490298</v>
      </c>
      <c r="H18" s="8">
        <v>0</v>
      </c>
      <c r="I18" s="6">
        <f>+G18-H18</f>
        <v>39.703270891490298</v>
      </c>
    </row>
    <row r="19" spans="3:9" x14ac:dyDescent="0.25">
      <c r="C19" s="3">
        <f t="shared" si="2"/>
        <v>43895</v>
      </c>
      <c r="D19">
        <f t="shared" si="2"/>
        <v>9</v>
      </c>
      <c r="E19" s="1">
        <v>56</v>
      </c>
      <c r="F19" s="5">
        <f t="shared" si="1"/>
        <v>3.7E-8</v>
      </c>
      <c r="G19" s="6">
        <f t="shared" si="3"/>
        <v>53.379771585558132</v>
      </c>
      <c r="H19" s="8">
        <v>0</v>
      </c>
      <c r="I19" s="6">
        <f>+G19-H19</f>
        <v>53.379771585558132</v>
      </c>
    </row>
    <row r="20" spans="3:9" x14ac:dyDescent="0.25">
      <c r="C20" s="3">
        <f t="shared" si="2"/>
        <v>43896</v>
      </c>
      <c r="D20">
        <f t="shared" si="2"/>
        <v>10</v>
      </c>
      <c r="E20" s="1">
        <v>77</v>
      </c>
      <c r="F20" s="5">
        <f t="shared" si="1"/>
        <v>3.7E-8</v>
      </c>
      <c r="G20" s="6">
        <f t="shared" si="3"/>
        <v>71.767344920399964</v>
      </c>
      <c r="H20" s="8">
        <v>0</v>
      </c>
      <c r="I20" s="6">
        <f>+G20-H20</f>
        <v>71.767344920399964</v>
      </c>
    </row>
    <row r="21" spans="3:9" x14ac:dyDescent="0.25">
      <c r="C21" s="3">
        <f t="shared" si="2"/>
        <v>43897</v>
      </c>
      <c r="D21">
        <f t="shared" si="2"/>
        <v>11</v>
      </c>
      <c r="E21" s="1">
        <v>94</v>
      </c>
      <c r="F21" s="5">
        <f t="shared" si="1"/>
        <v>3.7E-8</v>
      </c>
      <c r="G21" s="6">
        <f t="shared" si="3"/>
        <v>96.488755309689139</v>
      </c>
      <c r="H21" s="8">
        <v>0</v>
      </c>
      <c r="I21" s="6">
        <f>+G21-H21</f>
        <v>96.488755309689139</v>
      </c>
    </row>
    <row r="22" spans="3:9" x14ac:dyDescent="0.25">
      <c r="C22" s="3">
        <f t="shared" si="2"/>
        <v>43898</v>
      </c>
      <c r="D22">
        <f t="shared" si="2"/>
        <v>12</v>
      </c>
      <c r="E22" s="1">
        <v>125</v>
      </c>
      <c r="F22" s="5">
        <f t="shared" si="1"/>
        <v>3.7E-8</v>
      </c>
      <c r="G22" s="6">
        <f t="shared" si="3"/>
        <v>129.72571301400296</v>
      </c>
      <c r="H22" s="8">
        <v>0</v>
      </c>
      <c r="I22" s="6">
        <f>+G22-H22</f>
        <v>129.72571301400296</v>
      </c>
    </row>
    <row r="23" spans="3:9" x14ac:dyDescent="0.25">
      <c r="C23" s="3">
        <f t="shared" si="2"/>
        <v>43899</v>
      </c>
      <c r="D23">
        <f t="shared" si="2"/>
        <v>13</v>
      </c>
      <c r="E23" s="1">
        <v>150</v>
      </c>
      <c r="F23" s="5">
        <f t="shared" si="1"/>
        <v>3.7E-8</v>
      </c>
      <c r="G23" s="6">
        <f t="shared" si="3"/>
        <v>174.41137548886465</v>
      </c>
      <c r="H23" s="8">
        <v>0</v>
      </c>
      <c r="I23" s="6">
        <f>+G23-H23</f>
        <v>174.41137548886465</v>
      </c>
    </row>
    <row r="24" spans="3:9" x14ac:dyDescent="0.25">
      <c r="C24" s="3">
        <f t="shared" si="2"/>
        <v>43900</v>
      </c>
      <c r="D24">
        <f t="shared" si="2"/>
        <v>14</v>
      </c>
      <c r="E24" s="1">
        <v>216</v>
      </c>
      <c r="F24" s="5">
        <f t="shared" si="1"/>
        <v>3.7E-8</v>
      </c>
      <c r="G24" s="6">
        <f t="shared" si="3"/>
        <v>234.48912835770298</v>
      </c>
      <c r="H24" s="8">
        <v>0</v>
      </c>
      <c r="I24" s="6">
        <f>+G24-H24</f>
        <v>234.48912835770298</v>
      </c>
    </row>
    <row r="25" spans="3:9" x14ac:dyDescent="0.25">
      <c r="C25" s="3">
        <f t="shared" si="2"/>
        <v>43901</v>
      </c>
      <c r="D25">
        <f t="shared" si="2"/>
        <v>15</v>
      </c>
      <c r="E25" s="1">
        <v>319</v>
      </c>
      <c r="F25" s="5">
        <f t="shared" si="1"/>
        <v>3.7E-8</v>
      </c>
      <c r="G25" s="6">
        <f t="shared" si="3"/>
        <v>315.26045205255042</v>
      </c>
      <c r="H25" s="6">
        <f>+G11</f>
        <v>5</v>
      </c>
      <c r="I25" s="6">
        <f>+G25-H25</f>
        <v>310.26045205255042</v>
      </c>
    </row>
    <row r="26" spans="3:9" x14ac:dyDescent="0.25">
      <c r="C26" s="3">
        <f t="shared" si="2"/>
        <v>43902</v>
      </c>
      <c r="D26">
        <f t="shared" si="2"/>
        <v>16</v>
      </c>
      <c r="E26" s="1">
        <v>444</v>
      </c>
      <c r="F26" s="5">
        <f t="shared" si="1"/>
        <v>3.7E-8</v>
      </c>
      <c r="G26" s="6">
        <f t="shared" si="3"/>
        <v>423.85251573177482</v>
      </c>
      <c r="H26" s="6">
        <f>+G12</f>
        <v>6.7223493368798071</v>
      </c>
      <c r="I26" s="6">
        <f>+G26-H26</f>
        <v>417.13016639489501</v>
      </c>
    </row>
    <row r="27" spans="3:9" x14ac:dyDescent="0.25">
      <c r="C27" s="3">
        <f t="shared" si="2"/>
        <v>43903</v>
      </c>
      <c r="D27">
        <f t="shared" si="2"/>
        <v>17</v>
      </c>
      <c r="E27" s="1">
        <v>634</v>
      </c>
      <c r="F27" s="5">
        <f t="shared" si="1"/>
        <v>3.7E-8</v>
      </c>
      <c r="G27" s="6">
        <f t="shared" si="3"/>
        <v>569.84665827447498</v>
      </c>
      <c r="H27" s="6">
        <f>+G13</f>
        <v>9.0379954511318026</v>
      </c>
      <c r="I27" s="6">
        <f>+G27-H27</f>
        <v>560.80866282334318</v>
      </c>
    </row>
    <row r="28" spans="3:9" x14ac:dyDescent="0.25">
      <c r="C28" s="3">
        <f t="shared" si="2"/>
        <v>43904</v>
      </c>
      <c r="D28">
        <f t="shared" si="2"/>
        <v>18</v>
      </c>
      <c r="E28" s="1">
        <v>818</v>
      </c>
      <c r="F28" s="5">
        <f t="shared" si="1"/>
        <v>3.7E-8</v>
      </c>
      <c r="G28" s="6">
        <f t="shared" si="3"/>
        <v>766.12302773947408</v>
      </c>
      <c r="H28" s="6">
        <f>+G14</f>
        <v>12.15131043276627</v>
      </c>
      <c r="I28" s="6">
        <f>+G28-H28</f>
        <v>753.97171730670777</v>
      </c>
    </row>
    <row r="29" spans="3:9" x14ac:dyDescent="0.25">
      <c r="C29" s="3">
        <f t="shared" ref="C29:D44" si="4">+C28+1</f>
        <v>43905</v>
      </c>
      <c r="D29">
        <f t="shared" si="4"/>
        <v>19</v>
      </c>
      <c r="E29" s="1">
        <v>1024</v>
      </c>
      <c r="F29" s="5">
        <f t="shared" si="1"/>
        <v>3.7E-8</v>
      </c>
      <c r="G29" s="6">
        <f t="shared" si="3"/>
        <v>1029.9955694393066</v>
      </c>
      <c r="H29" s="6">
        <f>+G15</f>
        <v>16.337065695368931</v>
      </c>
      <c r="I29" s="6">
        <f>+G29-H29</f>
        <v>1013.6585037439377</v>
      </c>
    </row>
    <row r="30" spans="3:9" x14ac:dyDescent="0.25">
      <c r="C30" s="3">
        <f t="shared" si="4"/>
        <v>43906</v>
      </c>
      <c r="D30">
        <f t="shared" si="4"/>
        <v>20</v>
      </c>
      <c r="E30" s="1">
        <v>1309</v>
      </c>
      <c r="F30" s="5">
        <f t="shared" si="1"/>
        <v>3.7E-8</v>
      </c>
      <c r="G30" s="6">
        <f t="shared" si="3"/>
        <v>1384.7368912257921</v>
      </c>
      <c r="H30" s="6">
        <f>+G16</f>
        <v>21.964681826486075</v>
      </c>
      <c r="I30" s="6">
        <f>+G30-H30</f>
        <v>1362.7722093993059</v>
      </c>
    </row>
    <row r="31" spans="3:9" x14ac:dyDescent="0.25">
      <c r="C31" s="3">
        <f t="shared" si="4"/>
        <v>43907</v>
      </c>
      <c r="D31">
        <f t="shared" si="4"/>
        <v>21</v>
      </c>
      <c r="E31" s="1">
        <v>1656</v>
      </c>
      <c r="F31" s="5">
        <f t="shared" si="1"/>
        <v>3.7E-8</v>
      </c>
      <c r="G31" s="6">
        <f t="shared" si="3"/>
        <v>1861.6264257175512</v>
      </c>
      <c r="H31" s="6">
        <f>+G17</f>
        <v>29.530831290583354</v>
      </c>
      <c r="I31" s="6">
        <f>+G31-H31</f>
        <v>1832.0955944269679</v>
      </c>
    </row>
    <row r="32" spans="3:9" x14ac:dyDescent="0.25">
      <c r="C32" s="3">
        <f t="shared" si="4"/>
        <v>43908</v>
      </c>
      <c r="D32">
        <f t="shared" si="4"/>
        <v>22</v>
      </c>
      <c r="E32" s="1">
        <v>2078</v>
      </c>
      <c r="F32" s="5">
        <f t="shared" si="1"/>
        <v>3.7E-8</v>
      </c>
      <c r="G32" s="6">
        <f t="shared" si="3"/>
        <v>2502.7005577138525</v>
      </c>
      <c r="H32" s="6">
        <f>+G18</f>
        <v>39.703270891490298</v>
      </c>
      <c r="I32" s="6">
        <f>+G32-H32</f>
        <v>2462.9972868223622</v>
      </c>
    </row>
    <row r="33" spans="3:9" x14ac:dyDescent="0.25">
      <c r="C33" s="3">
        <f t="shared" si="4"/>
        <v>43909</v>
      </c>
      <c r="D33">
        <f t="shared" si="4"/>
        <v>23</v>
      </c>
      <c r="E33" s="1">
        <v>2545</v>
      </c>
      <c r="F33" s="9">
        <f>+$M$9</f>
        <v>1.7000000000000003E-8</v>
      </c>
      <c r="G33" s="6">
        <f t="shared" si="3"/>
        <v>2867.1680435396961</v>
      </c>
      <c r="H33" s="6">
        <f>+G19</f>
        <v>53.379771585558132</v>
      </c>
      <c r="I33" s="6">
        <f>+G33-H33</f>
        <v>2813.7882719541381</v>
      </c>
    </row>
    <row r="34" spans="3:9" x14ac:dyDescent="0.25">
      <c r="C34" s="3">
        <f t="shared" si="4"/>
        <v>43910</v>
      </c>
      <c r="D34">
        <f t="shared" si="4"/>
        <v>24</v>
      </c>
      <c r="E34" s="1">
        <v>3079</v>
      </c>
      <c r="F34" s="9">
        <f t="shared" ref="F34:F46" si="5">+$M$9</f>
        <v>1.7000000000000003E-8</v>
      </c>
      <c r="G34" s="6">
        <f t="shared" si="3"/>
        <v>3284.6910137182899</v>
      </c>
      <c r="H34" s="6">
        <f>+G20</f>
        <v>71.767344920399964</v>
      </c>
      <c r="I34" s="6">
        <f>+G34-H34</f>
        <v>3212.9236687978901</v>
      </c>
    </row>
    <row r="35" spans="3:9" x14ac:dyDescent="0.25">
      <c r="C35" s="3">
        <f t="shared" si="4"/>
        <v>43911</v>
      </c>
      <c r="D35">
        <f t="shared" si="4"/>
        <v>25</v>
      </c>
      <c r="E35" s="1">
        <v>3520</v>
      </c>
      <c r="F35" s="9">
        <f t="shared" si="5"/>
        <v>1.7000000000000003E-8</v>
      </c>
      <c r="G35" s="6">
        <f t="shared" si="3"/>
        <v>3762.9859374637713</v>
      </c>
      <c r="H35" s="6">
        <f>+G21</f>
        <v>96.488755309689139</v>
      </c>
      <c r="I35" s="6">
        <f>+G35-H35</f>
        <v>3666.4971821540821</v>
      </c>
    </row>
    <row r="36" spans="3:9" x14ac:dyDescent="0.25">
      <c r="C36" s="3">
        <f t="shared" si="4"/>
        <v>43912</v>
      </c>
      <c r="D36">
        <f t="shared" si="4"/>
        <v>26</v>
      </c>
      <c r="E36" s="1">
        <v>4149</v>
      </c>
      <c r="F36" s="9">
        <f t="shared" si="5"/>
        <v>1.7000000000000003E-8</v>
      </c>
      <c r="G36" s="6">
        <f t="shared" si="3"/>
        <v>4310.8894512882989</v>
      </c>
      <c r="H36" s="6">
        <f>+G22</f>
        <v>129.72571301400296</v>
      </c>
      <c r="I36" s="6">
        <f>+G36-H36</f>
        <v>4181.1637382742956</v>
      </c>
    </row>
    <row r="37" spans="3:9" x14ac:dyDescent="0.25">
      <c r="C37" s="3">
        <f t="shared" si="4"/>
        <v>43913</v>
      </c>
      <c r="D37">
        <f t="shared" si="4"/>
        <v>27</v>
      </c>
      <c r="E37" s="1">
        <v>4970</v>
      </c>
      <c r="F37" s="9">
        <f t="shared" si="5"/>
        <v>1.7000000000000003E-8</v>
      </c>
      <c r="G37" s="6">
        <f t="shared" si="3"/>
        <v>4938.5203043422052</v>
      </c>
      <c r="H37" s="6">
        <f>+G23</f>
        <v>174.41137548886465</v>
      </c>
      <c r="I37" s="6">
        <f>+G37-H37</f>
        <v>4764.1089288533403</v>
      </c>
    </row>
    <row r="38" spans="3:9" x14ac:dyDescent="0.25">
      <c r="C38" s="3">
        <f t="shared" si="4"/>
        <v>43914</v>
      </c>
      <c r="D38">
        <f t="shared" si="4"/>
        <v>28</v>
      </c>
      <c r="E38" s="1">
        <v>5761</v>
      </c>
      <c r="F38" s="9">
        <f t="shared" si="5"/>
        <v>1.7000000000000003E-8</v>
      </c>
      <c r="G38" s="6">
        <f t="shared" si="3"/>
        <v>5657.4645088662182</v>
      </c>
      <c r="H38" s="6">
        <f>+G24</f>
        <v>234.48912835770298</v>
      </c>
      <c r="I38" s="6">
        <f>+G38-H38</f>
        <v>5422.9753805085156</v>
      </c>
    </row>
    <row r="39" spans="3:9" x14ac:dyDescent="0.25">
      <c r="C39" s="3">
        <f t="shared" si="4"/>
        <v>43915</v>
      </c>
      <c r="D39">
        <f t="shared" si="4"/>
        <v>29</v>
      </c>
      <c r="E39" s="1">
        <v>6433</v>
      </c>
      <c r="F39" s="9">
        <f t="shared" si="5"/>
        <v>1.7000000000000003E-8</v>
      </c>
      <c r="G39" s="6">
        <f t="shared" si="3"/>
        <v>6480.9869557681686</v>
      </c>
      <c r="H39" s="6">
        <f>+G25</f>
        <v>315.26045205255042</v>
      </c>
      <c r="I39" s="6">
        <f>+G39-H39</f>
        <v>6165.7265037156185</v>
      </c>
    </row>
    <row r="40" spans="3:9" x14ac:dyDescent="0.25">
      <c r="C40" s="3">
        <f t="shared" si="4"/>
        <v>43916</v>
      </c>
      <c r="D40">
        <f t="shared" si="4"/>
        <v>30</v>
      </c>
      <c r="E40" s="1">
        <v>7400</v>
      </c>
      <c r="F40" s="9">
        <f t="shared" si="5"/>
        <v>1.7000000000000003E-8</v>
      </c>
      <c r="G40" s="6">
        <f t="shared" si="3"/>
        <v>7424.2731928502417</v>
      </c>
      <c r="H40" s="6">
        <f>+G26</f>
        <v>423.85251573177482</v>
      </c>
      <c r="I40" s="6">
        <f>+G40-H40</f>
        <v>7000.4206771184672</v>
      </c>
    </row>
    <row r="41" spans="3:9" x14ac:dyDescent="0.25">
      <c r="C41" s="3">
        <f t="shared" si="4"/>
        <v>43917</v>
      </c>
      <c r="D41">
        <f t="shared" si="4"/>
        <v>31</v>
      </c>
      <c r="E41" s="1">
        <v>8193</v>
      </c>
      <c r="F41" s="9">
        <f t="shared" si="5"/>
        <v>1.7000000000000003E-8</v>
      </c>
      <c r="G41" s="6">
        <f t="shared" si="3"/>
        <v>8504.7055529065856</v>
      </c>
      <c r="H41" s="6">
        <f>+G27</f>
        <v>569.84665827447498</v>
      </c>
      <c r="I41" s="6">
        <f>+G41-H41</f>
        <v>7934.8588946321106</v>
      </c>
    </row>
    <row r="42" spans="3:9" x14ac:dyDescent="0.25">
      <c r="C42" s="3">
        <f t="shared" si="4"/>
        <v>43918</v>
      </c>
      <c r="D42">
        <f t="shared" si="4"/>
        <v>32</v>
      </c>
      <c r="E42" s="1">
        <v>8738</v>
      </c>
      <c r="F42" s="9">
        <f t="shared" si="5"/>
        <v>1.7000000000000003E-8</v>
      </c>
      <c r="G42" s="6">
        <f t="shared" si="3"/>
        <v>9742.1783648420442</v>
      </c>
      <c r="H42" s="6">
        <f>+G28</f>
        <v>766.12302773947408</v>
      </c>
      <c r="I42" s="6">
        <f>+G42-H42</f>
        <v>8976.0553371025708</v>
      </c>
    </row>
    <row r="43" spans="3:9" x14ac:dyDescent="0.25">
      <c r="C43" s="3">
        <f t="shared" si="4"/>
        <v>43919</v>
      </c>
      <c r="D43">
        <f t="shared" si="4"/>
        <v>33</v>
      </c>
      <c r="E43" s="1">
        <v>9186</v>
      </c>
      <c r="F43" s="9">
        <f t="shared" ref="F43:F46" si="6">+$M$10</f>
        <v>3.9999999999999994E-9</v>
      </c>
      <c r="G43" s="6">
        <f t="shared" si="3"/>
        <v>10058.571392969643</v>
      </c>
      <c r="H43" s="6">
        <f>+G29</f>
        <v>1029.9955694393066</v>
      </c>
      <c r="I43" s="6">
        <f>+G43-H43</f>
        <v>9028.5758235303365</v>
      </c>
    </row>
    <row r="44" spans="3:9" x14ac:dyDescent="0.25">
      <c r="C44" s="3">
        <f t="shared" si="4"/>
        <v>43920</v>
      </c>
      <c r="D44">
        <f t="shared" si="4"/>
        <v>34</v>
      </c>
      <c r="E44" s="1">
        <v>9858</v>
      </c>
      <c r="F44" s="9">
        <f t="shared" si="6"/>
        <v>3.9999999999999994E-9</v>
      </c>
      <c r="G44" s="6">
        <f t="shared" si="3"/>
        <v>10385.226442075489</v>
      </c>
      <c r="H44" s="6">
        <f>+G30</f>
        <v>1384.7368912257921</v>
      </c>
      <c r="I44" s="6">
        <f>+G44-H44</f>
        <v>9000.4895508496975</v>
      </c>
    </row>
    <row r="45" spans="3:9" x14ac:dyDescent="0.25">
      <c r="C45" s="3">
        <f t="shared" ref="C45:D60" si="7">+C44+1</f>
        <v>43921</v>
      </c>
      <c r="D45">
        <f t="shared" si="7"/>
        <v>35</v>
      </c>
      <c r="E45" s="1">
        <v>10399</v>
      </c>
      <c r="F45" s="9">
        <f t="shared" si="6"/>
        <v>3.9999999999999994E-9</v>
      </c>
      <c r="G45" s="6">
        <f t="shared" si="3"/>
        <v>10722.475473285169</v>
      </c>
      <c r="H45" s="6">
        <f>+G31</f>
        <v>1861.6264257175512</v>
      </c>
      <c r="I45" s="6">
        <f>+G45-H45</f>
        <v>8860.8490475676172</v>
      </c>
    </row>
    <row r="46" spans="3:9" x14ac:dyDescent="0.25">
      <c r="C46" s="3">
        <f t="shared" si="7"/>
        <v>43922</v>
      </c>
      <c r="D46">
        <f t="shared" si="7"/>
        <v>36</v>
      </c>
      <c r="E46" s="1">
        <v>10785</v>
      </c>
      <c r="F46" s="9">
        <f t="shared" si="6"/>
        <v>3.9999999999999994E-9</v>
      </c>
      <c r="G46" s="6">
        <f t="shared" si="3"/>
        <v>11070.661128000604</v>
      </c>
      <c r="H46" s="6">
        <f>+G32</f>
        <v>2502.7005577138525</v>
      </c>
      <c r="I46" s="6">
        <f>+G46-H46</f>
        <v>8567.960570286752</v>
      </c>
    </row>
    <row r="47" spans="3:9" x14ac:dyDescent="0.25">
      <c r="C47" s="3">
        <f t="shared" si="7"/>
        <v>43923</v>
      </c>
      <c r="D47">
        <f t="shared" si="7"/>
        <v>37</v>
      </c>
      <c r="E47" s="1">
        <v>10967</v>
      </c>
      <c r="F47" s="9">
        <f>+$M$10</f>
        <v>3.9999999999999994E-9</v>
      </c>
      <c r="G47" s="6">
        <f t="shared" si="3"/>
        <v>11430.137067678301</v>
      </c>
      <c r="H47" s="6">
        <f>+G33</f>
        <v>2867.1680435396961</v>
      </c>
      <c r="I47" s="6">
        <f>+G47-H47</f>
        <v>8562.9690241386052</v>
      </c>
    </row>
    <row r="48" spans="3:9" x14ac:dyDescent="0.25">
      <c r="C48" s="3">
        <f t="shared" si="7"/>
        <v>43924</v>
      </c>
      <c r="D48">
        <f t="shared" si="7"/>
        <v>38</v>
      </c>
      <c r="F48" s="9">
        <f t="shared" ref="F48:F103" si="8">+$M$10</f>
        <v>3.9999999999999994E-9</v>
      </c>
      <c r="G48" s="6">
        <f t="shared" si="3"/>
        <v>11801.268324162955</v>
      </c>
      <c r="H48" s="6">
        <f>+G34</f>
        <v>3284.6910137182899</v>
      </c>
      <c r="I48" s="6">
        <f>+G48-H48</f>
        <v>8516.5773104446653</v>
      </c>
    </row>
    <row r="49" spans="3:9" x14ac:dyDescent="0.25">
      <c r="C49" s="3">
        <f t="shared" si="7"/>
        <v>43925</v>
      </c>
      <c r="D49">
        <f t="shared" si="7"/>
        <v>39</v>
      </c>
      <c r="F49" s="9">
        <f t="shared" si="8"/>
        <v>3.9999999999999994E-9</v>
      </c>
      <c r="G49" s="6">
        <f t="shared" si="3"/>
        <v>12184.431660887405</v>
      </c>
      <c r="H49" s="6">
        <f>+G35</f>
        <v>3762.9859374637713</v>
      </c>
      <c r="I49" s="6">
        <f>+G49-H49</f>
        <v>8421.4457234236343</v>
      </c>
    </row>
    <row r="50" spans="3:9" x14ac:dyDescent="0.25">
      <c r="C50" s="3">
        <f t="shared" si="7"/>
        <v>43926</v>
      </c>
      <c r="D50">
        <f t="shared" si="7"/>
        <v>40</v>
      </c>
      <c r="F50" s="9">
        <f t="shared" si="8"/>
        <v>3.9999999999999994E-9</v>
      </c>
      <c r="G50" s="6">
        <f t="shared" si="3"/>
        <v>12580.015945257916</v>
      </c>
      <c r="H50" s="6">
        <f>+G36</f>
        <v>4310.8894512882989</v>
      </c>
      <c r="I50" s="6">
        <f>+G50-H50</f>
        <v>8269.1264939696157</v>
      </c>
    </row>
    <row r="51" spans="3:9" x14ac:dyDescent="0.25">
      <c r="C51" s="3">
        <f t="shared" si="7"/>
        <v>43927</v>
      </c>
      <c r="D51">
        <f t="shared" si="7"/>
        <v>41</v>
      </c>
      <c r="F51" s="9">
        <f t="shared" si="8"/>
        <v>3.9999999999999994E-9</v>
      </c>
      <c r="G51" s="6">
        <f t="shared" si="3"/>
        <v>12988.422532551942</v>
      </c>
      <c r="H51" s="6">
        <f>+G37</f>
        <v>4938.5203043422052</v>
      </c>
      <c r="I51" s="6">
        <f>+G51-H51</f>
        <v>8049.9022282097367</v>
      </c>
    </row>
    <row r="52" spans="3:9" x14ac:dyDescent="0.25">
      <c r="C52" s="3">
        <f t="shared" si="7"/>
        <v>43928</v>
      </c>
      <c r="D52">
        <f t="shared" si="7"/>
        <v>42</v>
      </c>
      <c r="F52" s="9">
        <f t="shared" si="8"/>
        <v>3.9999999999999994E-9</v>
      </c>
      <c r="G52" s="6">
        <f t="shared" si="3"/>
        <v>13410.065661663744</v>
      </c>
      <c r="H52" s="6">
        <f>+G38</f>
        <v>5657.4645088662182</v>
      </c>
      <c r="I52" s="6">
        <f>+G52-H52</f>
        <v>7752.6011527975261</v>
      </c>
    </row>
    <row r="53" spans="3:9" x14ac:dyDescent="0.25">
      <c r="C53" s="3">
        <f t="shared" si="7"/>
        <v>43929</v>
      </c>
      <c r="D53">
        <f t="shared" si="7"/>
        <v>43</v>
      </c>
      <c r="F53" s="9">
        <f t="shared" si="8"/>
        <v>3.9999999999999994E-9</v>
      </c>
      <c r="G53" s="6">
        <f t="shared" si="3"/>
        <v>13845.372863041646</v>
      </c>
      <c r="H53" s="6">
        <f>+G39</f>
        <v>6480.9869557681686</v>
      </c>
      <c r="I53" s="6">
        <f>+G53-H53</f>
        <v>7364.3859072734776</v>
      </c>
    </row>
    <row r="54" spans="3:9" x14ac:dyDescent="0.25">
      <c r="C54" s="3">
        <f t="shared" si="7"/>
        <v>43930</v>
      </c>
      <c r="D54">
        <f t="shared" si="7"/>
        <v>44</v>
      </c>
      <c r="F54" s="9">
        <f t="shared" si="8"/>
        <v>3.9999999999999994E-9</v>
      </c>
      <c r="G54" s="6">
        <f t="shared" si="3"/>
        <v>14294.785379169178</v>
      </c>
      <c r="H54" s="6">
        <f>+G40</f>
        <v>7424.2731928502417</v>
      </c>
      <c r="I54" s="6">
        <f>+G54-H54</f>
        <v>6870.5121863189361</v>
      </c>
    </row>
    <row r="55" spans="3:9" x14ac:dyDescent="0.25">
      <c r="C55" s="3">
        <f t="shared" si="7"/>
        <v>43931</v>
      </c>
      <c r="D55">
        <f t="shared" si="7"/>
        <v>45</v>
      </c>
      <c r="F55" s="9">
        <f t="shared" si="8"/>
        <v>3.9999999999999994E-9</v>
      </c>
      <c r="G55" s="6">
        <f t="shared" si="3"/>
        <v>14758.758597950973</v>
      </c>
      <c r="H55" s="6">
        <f>+G41</f>
        <v>8504.7055529065856</v>
      </c>
      <c r="I55" s="6">
        <f>+G55-H55</f>
        <v>6254.0530450443875</v>
      </c>
    </row>
    <row r="56" spans="3:9" x14ac:dyDescent="0.25">
      <c r="C56" s="3">
        <f t="shared" si="7"/>
        <v>43932</v>
      </c>
      <c r="D56">
        <f t="shared" si="7"/>
        <v>46</v>
      </c>
      <c r="F56" s="9">
        <f t="shared" si="8"/>
        <v>3.9999999999999994E-9</v>
      </c>
      <c r="G56" s="6">
        <f t="shared" si="3"/>
        <v>15237.762499372946</v>
      </c>
      <c r="H56" s="6">
        <f>+G42</f>
        <v>9742.1783648420442</v>
      </c>
      <c r="I56" s="6">
        <f>+G56-H56</f>
        <v>5495.5841345309018</v>
      </c>
    </row>
    <row r="57" spans="3:9" x14ac:dyDescent="0.25">
      <c r="C57" s="3">
        <f t="shared" si="7"/>
        <v>43933</v>
      </c>
      <c r="D57">
        <f t="shared" si="7"/>
        <v>47</v>
      </c>
      <c r="F57" s="9">
        <f t="shared" si="8"/>
        <v>3.9999999999999994E-9</v>
      </c>
      <c r="G57" s="6">
        <f t="shared" si="3"/>
        <v>15732.282115815047</v>
      </c>
      <c r="H57" s="6">
        <f>+G43</f>
        <v>10058.571392969643</v>
      </c>
      <c r="I57" s="6">
        <f>+G57-H57</f>
        <v>5673.7107228454042</v>
      </c>
    </row>
    <row r="58" spans="3:9" x14ac:dyDescent="0.25">
      <c r="C58" s="3">
        <f t="shared" si="7"/>
        <v>43934</v>
      </c>
      <c r="D58">
        <f t="shared" si="7"/>
        <v>48</v>
      </c>
      <c r="F58" s="9">
        <f t="shared" si="8"/>
        <v>3.9999999999999994E-9</v>
      </c>
      <c r="G58" s="6">
        <f t="shared" si="3"/>
        <v>16242.81800640379</v>
      </c>
      <c r="H58" s="6">
        <f>+G44</f>
        <v>10385.226442075489</v>
      </c>
      <c r="I58" s="6">
        <f>+G58-H58</f>
        <v>5857.5915643283006</v>
      </c>
    </row>
    <row r="59" spans="3:9" x14ac:dyDescent="0.25">
      <c r="C59" s="3">
        <f t="shared" si="7"/>
        <v>43935</v>
      </c>
      <c r="D59">
        <f t="shared" si="7"/>
        <v>49</v>
      </c>
      <c r="F59" s="9">
        <f t="shared" ref="F59:F70" si="9">+$M$11</f>
        <v>0</v>
      </c>
      <c r="G59" s="6">
        <f t="shared" si="3"/>
        <v>16242.81800640379</v>
      </c>
      <c r="H59" s="6">
        <f>+G45</f>
        <v>10722.475473285169</v>
      </c>
      <c r="I59" s="6">
        <f>+G59-H59</f>
        <v>5520.3425331186208</v>
      </c>
    </row>
    <row r="60" spans="3:9" x14ac:dyDescent="0.25">
      <c r="C60" s="3">
        <f t="shared" si="7"/>
        <v>43936</v>
      </c>
      <c r="D60">
        <f t="shared" si="7"/>
        <v>50</v>
      </c>
      <c r="F60" s="9">
        <f t="shared" si="9"/>
        <v>0</v>
      </c>
      <c r="G60" s="6">
        <f t="shared" si="3"/>
        <v>16242.81800640379</v>
      </c>
      <c r="H60" s="6">
        <f>+G46</f>
        <v>11070.661128000604</v>
      </c>
      <c r="I60" s="6">
        <f>+G60-H60</f>
        <v>5172.1568784031861</v>
      </c>
    </row>
    <row r="61" spans="3:9" x14ac:dyDescent="0.25">
      <c r="C61" s="3">
        <f t="shared" ref="C61:D76" si="10">+C60+1</f>
        <v>43937</v>
      </c>
      <c r="D61">
        <f t="shared" si="10"/>
        <v>51</v>
      </c>
      <c r="F61" s="9">
        <f t="shared" si="9"/>
        <v>0</v>
      </c>
      <c r="G61" s="6">
        <f t="shared" si="3"/>
        <v>16242.81800640379</v>
      </c>
      <c r="H61" s="6">
        <f>+G47</f>
        <v>11430.137067678301</v>
      </c>
      <c r="I61" s="6">
        <f>+G61-H61</f>
        <v>4812.6809387254889</v>
      </c>
    </row>
    <row r="62" spans="3:9" x14ac:dyDescent="0.25">
      <c r="C62" s="3">
        <f t="shared" si="10"/>
        <v>43938</v>
      </c>
      <c r="D62">
        <f t="shared" si="10"/>
        <v>52</v>
      </c>
      <c r="F62" s="9">
        <f t="shared" si="9"/>
        <v>0</v>
      </c>
      <c r="G62" s="6">
        <f t="shared" si="3"/>
        <v>16242.81800640379</v>
      </c>
      <c r="H62" s="6">
        <f>+G48</f>
        <v>11801.268324162955</v>
      </c>
      <c r="I62" s="6">
        <f>+G62-H62</f>
        <v>4441.549682240835</v>
      </c>
    </row>
    <row r="63" spans="3:9" x14ac:dyDescent="0.25">
      <c r="C63" s="3">
        <f t="shared" si="10"/>
        <v>43939</v>
      </c>
      <c r="D63">
        <f t="shared" si="10"/>
        <v>53</v>
      </c>
      <c r="F63" s="9">
        <f t="shared" si="9"/>
        <v>0</v>
      </c>
      <c r="G63" s="6">
        <f t="shared" si="3"/>
        <v>16242.81800640379</v>
      </c>
      <c r="H63" s="6">
        <f>+G49</f>
        <v>12184.431660887405</v>
      </c>
      <c r="I63" s="6">
        <f>+G63-H63</f>
        <v>4058.3863455163846</v>
      </c>
    </row>
    <row r="64" spans="3:9" x14ac:dyDescent="0.25">
      <c r="C64" s="3">
        <f t="shared" si="10"/>
        <v>43940</v>
      </c>
      <c r="D64">
        <f t="shared" si="10"/>
        <v>54</v>
      </c>
      <c r="F64" s="9">
        <f t="shared" si="9"/>
        <v>0</v>
      </c>
      <c r="G64" s="6">
        <f t="shared" si="3"/>
        <v>16242.81800640379</v>
      </c>
      <c r="H64" s="6">
        <f>+G50</f>
        <v>12580.015945257916</v>
      </c>
      <c r="I64" s="6">
        <f>+G64-H64</f>
        <v>3662.8020611458742</v>
      </c>
    </row>
    <row r="65" spans="3:9" x14ac:dyDescent="0.25">
      <c r="C65" s="3">
        <f t="shared" si="10"/>
        <v>43941</v>
      </c>
      <c r="D65">
        <f t="shared" si="10"/>
        <v>55</v>
      </c>
      <c r="F65" s="9">
        <f t="shared" si="9"/>
        <v>0</v>
      </c>
      <c r="G65" s="6">
        <f t="shared" si="3"/>
        <v>16242.81800640379</v>
      </c>
      <c r="H65" s="6">
        <f>+G51</f>
        <v>12988.422532551942</v>
      </c>
      <c r="I65" s="6">
        <f>+G65-H65</f>
        <v>3254.3954738518478</v>
      </c>
    </row>
    <row r="66" spans="3:9" x14ac:dyDescent="0.25">
      <c r="C66" s="3">
        <f t="shared" si="10"/>
        <v>43942</v>
      </c>
      <c r="D66">
        <f t="shared" si="10"/>
        <v>56</v>
      </c>
      <c r="F66" s="9">
        <f t="shared" si="9"/>
        <v>0</v>
      </c>
      <c r="G66" s="6">
        <f t="shared" si="3"/>
        <v>16242.81800640379</v>
      </c>
      <c r="H66" s="6">
        <f>+G52</f>
        <v>13410.065661663744</v>
      </c>
      <c r="I66" s="6">
        <f>+G66-H66</f>
        <v>2832.7523447400454</v>
      </c>
    </row>
    <row r="67" spans="3:9" x14ac:dyDescent="0.25">
      <c r="C67" s="3">
        <f t="shared" si="10"/>
        <v>43943</v>
      </c>
      <c r="D67">
        <f t="shared" si="10"/>
        <v>57</v>
      </c>
      <c r="F67" s="9">
        <f t="shared" si="9"/>
        <v>0</v>
      </c>
      <c r="G67" s="6">
        <f t="shared" si="3"/>
        <v>16242.81800640379</v>
      </c>
      <c r="H67" s="6">
        <f>+G53</f>
        <v>13845.372863041646</v>
      </c>
      <c r="I67" s="6">
        <f>+G67-H67</f>
        <v>2397.4451433621434</v>
      </c>
    </row>
    <row r="68" spans="3:9" x14ac:dyDescent="0.25">
      <c r="C68" s="3">
        <f t="shared" si="10"/>
        <v>43944</v>
      </c>
      <c r="D68">
        <f t="shared" si="10"/>
        <v>58</v>
      </c>
      <c r="F68" s="9">
        <f t="shared" si="9"/>
        <v>0</v>
      </c>
      <c r="G68" s="6">
        <f t="shared" si="3"/>
        <v>16242.81800640379</v>
      </c>
      <c r="H68" s="6">
        <f>+G54</f>
        <v>14294.785379169178</v>
      </c>
      <c r="I68" s="6">
        <f>+G68-H68</f>
        <v>1948.0326272346119</v>
      </c>
    </row>
    <row r="69" spans="3:9" x14ac:dyDescent="0.25">
      <c r="C69" s="3">
        <f t="shared" si="10"/>
        <v>43945</v>
      </c>
      <c r="D69">
        <f t="shared" si="10"/>
        <v>59</v>
      </c>
      <c r="F69" s="9">
        <f t="shared" si="9"/>
        <v>0</v>
      </c>
      <c r="G69" s="6">
        <f t="shared" si="3"/>
        <v>16242.81800640379</v>
      </c>
      <c r="H69" s="6">
        <f>+G55</f>
        <v>14758.758597950973</v>
      </c>
      <c r="I69" s="6">
        <f>+G69-H69</f>
        <v>1484.0594084528166</v>
      </c>
    </row>
    <row r="70" spans="3:9" x14ac:dyDescent="0.25">
      <c r="C70" s="3">
        <f t="shared" si="10"/>
        <v>43946</v>
      </c>
      <c r="D70">
        <f t="shared" si="10"/>
        <v>60</v>
      </c>
      <c r="F70" s="9">
        <f t="shared" si="9"/>
        <v>0</v>
      </c>
      <c r="G70" s="6">
        <f t="shared" si="3"/>
        <v>16242.81800640379</v>
      </c>
      <c r="H70" s="6">
        <f>+G56</f>
        <v>15237.762499372946</v>
      </c>
      <c r="I70" s="6">
        <f>+G70-H70</f>
        <v>1005.0555070308437</v>
      </c>
    </row>
    <row r="71" spans="3:9" x14ac:dyDescent="0.25">
      <c r="C71" s="3">
        <f t="shared" si="10"/>
        <v>43947</v>
      </c>
      <c r="D71">
        <f t="shared" si="10"/>
        <v>61</v>
      </c>
      <c r="F71" s="9">
        <f>+$M$11</f>
        <v>0</v>
      </c>
      <c r="G71" s="6">
        <f t="shared" si="3"/>
        <v>16242.81800640379</v>
      </c>
      <c r="H71" s="6">
        <f>+G57</f>
        <v>15732.282115815047</v>
      </c>
      <c r="I71" s="6">
        <f>+G71-H71</f>
        <v>510.5358905887424</v>
      </c>
    </row>
    <row r="72" spans="3:9" x14ac:dyDescent="0.25">
      <c r="C72" s="3">
        <f t="shared" si="10"/>
        <v>43948</v>
      </c>
      <c r="D72">
        <f t="shared" si="10"/>
        <v>62</v>
      </c>
      <c r="F72" s="9">
        <f t="shared" ref="F72:F135" si="11">+$M$11</f>
        <v>0</v>
      </c>
      <c r="G72" s="6">
        <f t="shared" si="3"/>
        <v>16242.81800640379</v>
      </c>
      <c r="H72" s="6">
        <f>+G58</f>
        <v>16242.81800640379</v>
      </c>
      <c r="I72" s="6">
        <f>+G72-H72</f>
        <v>0</v>
      </c>
    </row>
    <row r="73" spans="3:9" x14ac:dyDescent="0.25">
      <c r="C73" s="3">
        <f t="shared" si="10"/>
        <v>43949</v>
      </c>
      <c r="D73">
        <f t="shared" si="10"/>
        <v>63</v>
      </c>
      <c r="F73" s="9">
        <f t="shared" si="11"/>
        <v>0</v>
      </c>
      <c r="G73" s="6">
        <f t="shared" si="3"/>
        <v>16242.81800640379</v>
      </c>
      <c r="H73" s="6">
        <f>+G59</f>
        <v>16242.81800640379</v>
      </c>
      <c r="I73" s="6">
        <f>+G73-H73</f>
        <v>0</v>
      </c>
    </row>
    <row r="74" spans="3:9" x14ac:dyDescent="0.25">
      <c r="C74" s="3">
        <f t="shared" si="10"/>
        <v>43950</v>
      </c>
      <c r="D74">
        <f t="shared" si="10"/>
        <v>64</v>
      </c>
      <c r="F74" s="9">
        <f t="shared" si="11"/>
        <v>0</v>
      </c>
      <c r="G74" s="6">
        <f t="shared" si="3"/>
        <v>16242.81800640379</v>
      </c>
      <c r="H74" s="6">
        <f>+G60</f>
        <v>16242.81800640379</v>
      </c>
      <c r="I74" s="6">
        <f>+G74-H74</f>
        <v>0</v>
      </c>
    </row>
    <row r="75" spans="3:9" x14ac:dyDescent="0.25">
      <c r="C75" s="3">
        <f t="shared" si="10"/>
        <v>43951</v>
      </c>
      <c r="D75">
        <f t="shared" si="10"/>
        <v>65</v>
      </c>
      <c r="F75" s="9">
        <f t="shared" si="11"/>
        <v>0</v>
      </c>
      <c r="G75" s="6">
        <f t="shared" si="3"/>
        <v>16242.81800640379</v>
      </c>
      <c r="H75" s="6">
        <f>+G61</f>
        <v>16242.81800640379</v>
      </c>
      <c r="I75" s="6">
        <f>+G75-H75</f>
        <v>0</v>
      </c>
    </row>
    <row r="76" spans="3:9" x14ac:dyDescent="0.25">
      <c r="C76" s="3">
        <f t="shared" si="10"/>
        <v>43952</v>
      </c>
      <c r="D76">
        <f t="shared" si="10"/>
        <v>66</v>
      </c>
      <c r="F76" s="9">
        <f t="shared" si="11"/>
        <v>0</v>
      </c>
      <c r="G76" s="6">
        <f t="shared" si="3"/>
        <v>16242.81800640379</v>
      </c>
      <c r="H76" s="6">
        <f>+G62</f>
        <v>16242.81800640379</v>
      </c>
      <c r="I76" s="6">
        <f>+G76-H76</f>
        <v>0</v>
      </c>
    </row>
    <row r="77" spans="3:9" x14ac:dyDescent="0.25">
      <c r="C77" s="3">
        <f t="shared" ref="C77:D92" si="12">+C76+1</f>
        <v>43953</v>
      </c>
      <c r="D77">
        <f t="shared" si="12"/>
        <v>67</v>
      </c>
      <c r="F77" s="9">
        <f t="shared" si="11"/>
        <v>0</v>
      </c>
      <c r="G77" s="6">
        <f t="shared" ref="G77:G140" si="13">$A$2/(1+((($A$2/G76)-1)*EXP(-F77*$A$2)))</f>
        <v>16242.81800640379</v>
      </c>
      <c r="H77" s="6">
        <f>+G63</f>
        <v>16242.81800640379</v>
      </c>
      <c r="I77" s="6">
        <f>+G77-H77</f>
        <v>0</v>
      </c>
    </row>
    <row r="78" spans="3:9" x14ac:dyDescent="0.25">
      <c r="C78" s="3">
        <f t="shared" si="12"/>
        <v>43954</v>
      </c>
      <c r="D78">
        <f t="shared" si="12"/>
        <v>68</v>
      </c>
      <c r="F78" s="9">
        <f t="shared" si="11"/>
        <v>0</v>
      </c>
      <c r="G78" s="6">
        <f t="shared" si="13"/>
        <v>16242.81800640379</v>
      </c>
      <c r="H78" s="6">
        <f>+G64</f>
        <v>16242.81800640379</v>
      </c>
      <c r="I78" s="6">
        <f>+G78-H78</f>
        <v>0</v>
      </c>
    </row>
    <row r="79" spans="3:9" x14ac:dyDescent="0.25">
      <c r="C79" s="3">
        <f t="shared" si="12"/>
        <v>43955</v>
      </c>
      <c r="D79">
        <f t="shared" si="12"/>
        <v>69</v>
      </c>
      <c r="F79" s="9">
        <f t="shared" si="11"/>
        <v>0</v>
      </c>
      <c r="G79" s="6">
        <f t="shared" si="13"/>
        <v>16242.81800640379</v>
      </c>
      <c r="H79" s="6">
        <f>+G65</f>
        <v>16242.81800640379</v>
      </c>
      <c r="I79" s="6">
        <f>+G79-H79</f>
        <v>0</v>
      </c>
    </row>
    <row r="80" spans="3:9" x14ac:dyDescent="0.25">
      <c r="C80" s="3">
        <f t="shared" si="12"/>
        <v>43956</v>
      </c>
      <c r="D80">
        <f t="shared" si="12"/>
        <v>70</v>
      </c>
      <c r="F80" s="9">
        <f t="shared" si="11"/>
        <v>0</v>
      </c>
      <c r="G80" s="6">
        <f t="shared" si="13"/>
        <v>16242.81800640379</v>
      </c>
      <c r="H80" s="6">
        <f>+G66</f>
        <v>16242.81800640379</v>
      </c>
      <c r="I80" s="6">
        <f>+G80-H80</f>
        <v>0</v>
      </c>
    </row>
    <row r="81" spans="3:9" x14ac:dyDescent="0.25">
      <c r="C81" s="3">
        <f t="shared" si="12"/>
        <v>43957</v>
      </c>
      <c r="D81">
        <f t="shared" si="12"/>
        <v>71</v>
      </c>
      <c r="F81" s="9">
        <f t="shared" si="11"/>
        <v>0</v>
      </c>
      <c r="G81" s="6">
        <f t="shared" si="13"/>
        <v>16242.81800640379</v>
      </c>
      <c r="H81" s="6">
        <f>+G67</f>
        <v>16242.81800640379</v>
      </c>
      <c r="I81" s="6">
        <f>+G81-H81</f>
        <v>0</v>
      </c>
    </row>
    <row r="82" spans="3:9" x14ac:dyDescent="0.25">
      <c r="C82" s="3">
        <f t="shared" si="12"/>
        <v>43958</v>
      </c>
      <c r="D82">
        <f t="shared" si="12"/>
        <v>72</v>
      </c>
      <c r="F82" s="9">
        <f t="shared" si="11"/>
        <v>0</v>
      </c>
      <c r="G82" s="6">
        <f t="shared" si="13"/>
        <v>16242.81800640379</v>
      </c>
      <c r="H82" s="6">
        <f>+G68</f>
        <v>16242.81800640379</v>
      </c>
      <c r="I82" s="6">
        <f>+G82-H82</f>
        <v>0</v>
      </c>
    </row>
    <row r="83" spans="3:9" x14ac:dyDescent="0.25">
      <c r="C83" s="3">
        <f t="shared" si="12"/>
        <v>43959</v>
      </c>
      <c r="D83">
        <f t="shared" si="12"/>
        <v>73</v>
      </c>
      <c r="F83" s="9">
        <f t="shared" si="11"/>
        <v>0</v>
      </c>
      <c r="G83" s="6">
        <f t="shared" si="13"/>
        <v>16242.81800640379</v>
      </c>
      <c r="H83" s="6">
        <f>+G69</f>
        <v>16242.81800640379</v>
      </c>
      <c r="I83" s="6">
        <f>+G83-H83</f>
        <v>0</v>
      </c>
    </row>
    <row r="84" spans="3:9" x14ac:dyDescent="0.25">
      <c r="C84" s="3">
        <f t="shared" si="12"/>
        <v>43960</v>
      </c>
      <c r="D84">
        <f t="shared" si="12"/>
        <v>74</v>
      </c>
      <c r="F84" s="9">
        <f t="shared" si="11"/>
        <v>0</v>
      </c>
      <c r="G84" s="6">
        <f t="shared" si="13"/>
        <v>16242.81800640379</v>
      </c>
      <c r="H84" s="6">
        <f>+G70</f>
        <v>16242.81800640379</v>
      </c>
      <c r="I84" s="6">
        <f>+G84-H84</f>
        <v>0</v>
      </c>
    </row>
    <row r="85" spans="3:9" x14ac:dyDescent="0.25">
      <c r="C85" s="3">
        <f t="shared" si="12"/>
        <v>43961</v>
      </c>
      <c r="D85">
        <f t="shared" si="12"/>
        <v>75</v>
      </c>
      <c r="F85" s="9">
        <f t="shared" si="11"/>
        <v>0</v>
      </c>
      <c r="G85" s="6">
        <f t="shared" si="13"/>
        <v>16242.81800640379</v>
      </c>
      <c r="H85" s="6">
        <f>+G71</f>
        <v>16242.81800640379</v>
      </c>
      <c r="I85" s="6">
        <f>+G85-H85</f>
        <v>0</v>
      </c>
    </row>
    <row r="86" spans="3:9" x14ac:dyDescent="0.25">
      <c r="C86" s="3">
        <f t="shared" si="12"/>
        <v>43962</v>
      </c>
      <c r="D86">
        <f t="shared" si="12"/>
        <v>76</v>
      </c>
      <c r="F86" s="9">
        <f t="shared" si="11"/>
        <v>0</v>
      </c>
      <c r="G86" s="6">
        <f t="shared" si="13"/>
        <v>16242.81800640379</v>
      </c>
      <c r="H86" s="6">
        <f>+G72</f>
        <v>16242.81800640379</v>
      </c>
      <c r="I86" s="6">
        <f>+G86-H86</f>
        <v>0</v>
      </c>
    </row>
    <row r="87" spans="3:9" x14ac:dyDescent="0.25">
      <c r="C87" s="3">
        <f t="shared" si="12"/>
        <v>43963</v>
      </c>
      <c r="D87">
        <f t="shared" si="12"/>
        <v>77</v>
      </c>
      <c r="F87" s="9">
        <f t="shared" si="11"/>
        <v>0</v>
      </c>
      <c r="G87" s="6">
        <f t="shared" si="13"/>
        <v>16242.81800640379</v>
      </c>
      <c r="H87" s="6">
        <f>+G73</f>
        <v>16242.81800640379</v>
      </c>
      <c r="I87" s="6">
        <f>+G87-H87</f>
        <v>0</v>
      </c>
    </row>
    <row r="88" spans="3:9" x14ac:dyDescent="0.25">
      <c r="C88" s="3">
        <f t="shared" si="12"/>
        <v>43964</v>
      </c>
      <c r="D88">
        <f t="shared" si="12"/>
        <v>78</v>
      </c>
      <c r="F88" s="9">
        <f t="shared" si="11"/>
        <v>0</v>
      </c>
      <c r="G88" s="6">
        <f t="shared" si="13"/>
        <v>16242.81800640379</v>
      </c>
      <c r="H88" s="6">
        <f>+G74</f>
        <v>16242.81800640379</v>
      </c>
      <c r="I88" s="6">
        <f>+G88-H88</f>
        <v>0</v>
      </c>
    </row>
    <row r="89" spans="3:9" x14ac:dyDescent="0.25">
      <c r="C89" s="3">
        <f t="shared" si="12"/>
        <v>43965</v>
      </c>
      <c r="D89">
        <f t="shared" si="12"/>
        <v>79</v>
      </c>
      <c r="F89" s="9">
        <f t="shared" si="11"/>
        <v>0</v>
      </c>
      <c r="G89" s="6">
        <f t="shared" si="13"/>
        <v>16242.81800640379</v>
      </c>
      <c r="H89" s="6">
        <f>+G75</f>
        <v>16242.81800640379</v>
      </c>
      <c r="I89" s="6">
        <f>+G89-H89</f>
        <v>0</v>
      </c>
    </row>
    <row r="90" spans="3:9" x14ac:dyDescent="0.25">
      <c r="C90" s="3">
        <f t="shared" si="12"/>
        <v>43966</v>
      </c>
      <c r="D90">
        <f t="shared" si="12"/>
        <v>80</v>
      </c>
      <c r="F90" s="9">
        <f t="shared" si="11"/>
        <v>0</v>
      </c>
      <c r="G90" s="6">
        <f t="shared" si="13"/>
        <v>16242.81800640379</v>
      </c>
      <c r="H90" s="6">
        <f>+G76</f>
        <v>16242.81800640379</v>
      </c>
      <c r="I90" s="6">
        <f>+G90-H90</f>
        <v>0</v>
      </c>
    </row>
    <row r="91" spans="3:9" x14ac:dyDescent="0.25">
      <c r="C91" s="3">
        <f t="shared" si="12"/>
        <v>43967</v>
      </c>
      <c r="D91">
        <f t="shared" si="12"/>
        <v>81</v>
      </c>
      <c r="F91" s="9">
        <f t="shared" si="11"/>
        <v>0</v>
      </c>
      <c r="G91" s="6">
        <f t="shared" si="13"/>
        <v>16242.81800640379</v>
      </c>
      <c r="H91" s="6">
        <f>+G77</f>
        <v>16242.81800640379</v>
      </c>
      <c r="I91" s="6">
        <f>+G91-H91</f>
        <v>0</v>
      </c>
    </row>
    <row r="92" spans="3:9" x14ac:dyDescent="0.25">
      <c r="C92" s="3">
        <f t="shared" si="12"/>
        <v>43968</v>
      </c>
      <c r="D92">
        <f t="shared" si="12"/>
        <v>82</v>
      </c>
      <c r="F92" s="9">
        <f t="shared" si="11"/>
        <v>0</v>
      </c>
      <c r="G92" s="6">
        <f t="shared" si="13"/>
        <v>16242.81800640379</v>
      </c>
      <c r="H92" s="6">
        <f>+G78</f>
        <v>16242.81800640379</v>
      </c>
      <c r="I92" s="6">
        <f>+G92-H92</f>
        <v>0</v>
      </c>
    </row>
    <row r="93" spans="3:9" x14ac:dyDescent="0.25">
      <c r="C93" s="3">
        <f t="shared" ref="C93:D108" si="14">+C92+1</f>
        <v>43969</v>
      </c>
      <c r="D93">
        <f t="shared" si="14"/>
        <v>83</v>
      </c>
      <c r="F93" s="9">
        <f t="shared" si="11"/>
        <v>0</v>
      </c>
      <c r="G93" s="6">
        <f t="shared" si="13"/>
        <v>16242.81800640379</v>
      </c>
      <c r="H93" s="6">
        <f>+G79</f>
        <v>16242.81800640379</v>
      </c>
      <c r="I93" s="6">
        <f>+G93-H93</f>
        <v>0</v>
      </c>
    </row>
    <row r="94" spans="3:9" x14ac:dyDescent="0.25">
      <c r="C94" s="3">
        <f t="shared" si="14"/>
        <v>43970</v>
      </c>
      <c r="D94">
        <f t="shared" si="14"/>
        <v>84</v>
      </c>
      <c r="F94" s="9">
        <f t="shared" si="11"/>
        <v>0</v>
      </c>
      <c r="G94" s="6">
        <f t="shared" si="13"/>
        <v>16242.81800640379</v>
      </c>
      <c r="H94" s="6">
        <f>+G80</f>
        <v>16242.81800640379</v>
      </c>
      <c r="I94" s="6">
        <f>+G94-H94</f>
        <v>0</v>
      </c>
    </row>
    <row r="95" spans="3:9" x14ac:dyDescent="0.25">
      <c r="C95" s="3">
        <f t="shared" si="14"/>
        <v>43971</v>
      </c>
      <c r="D95">
        <f t="shared" si="14"/>
        <v>85</v>
      </c>
      <c r="F95" s="9">
        <f t="shared" si="11"/>
        <v>0</v>
      </c>
      <c r="G95" s="6">
        <f t="shared" si="13"/>
        <v>16242.81800640379</v>
      </c>
      <c r="H95" s="6">
        <f>+G81</f>
        <v>16242.81800640379</v>
      </c>
      <c r="I95" s="6">
        <f>+G95-H95</f>
        <v>0</v>
      </c>
    </row>
    <row r="96" spans="3:9" x14ac:dyDescent="0.25">
      <c r="C96" s="3">
        <f t="shared" si="14"/>
        <v>43972</v>
      </c>
      <c r="D96">
        <f t="shared" si="14"/>
        <v>86</v>
      </c>
      <c r="F96" s="9">
        <f t="shared" si="11"/>
        <v>0</v>
      </c>
      <c r="G96" s="6">
        <f t="shared" si="13"/>
        <v>16242.81800640379</v>
      </c>
      <c r="H96" s="6">
        <f>+G82</f>
        <v>16242.81800640379</v>
      </c>
      <c r="I96" s="6">
        <f>+G96-H96</f>
        <v>0</v>
      </c>
    </row>
    <row r="97" spans="3:9" x14ac:dyDescent="0.25">
      <c r="C97" s="3">
        <f t="shared" si="14"/>
        <v>43973</v>
      </c>
      <c r="D97">
        <f t="shared" si="14"/>
        <v>87</v>
      </c>
      <c r="F97" s="9">
        <f t="shared" si="11"/>
        <v>0</v>
      </c>
      <c r="G97" s="6">
        <f t="shared" si="13"/>
        <v>16242.81800640379</v>
      </c>
      <c r="H97" s="6">
        <f>+G83</f>
        <v>16242.81800640379</v>
      </c>
      <c r="I97" s="6">
        <f>+G97-H97</f>
        <v>0</v>
      </c>
    </row>
    <row r="98" spans="3:9" x14ac:dyDescent="0.25">
      <c r="C98" s="3">
        <f t="shared" si="14"/>
        <v>43974</v>
      </c>
      <c r="D98">
        <f t="shared" si="14"/>
        <v>88</v>
      </c>
      <c r="F98" s="9">
        <f t="shared" si="11"/>
        <v>0</v>
      </c>
      <c r="G98" s="6">
        <f t="shared" si="13"/>
        <v>16242.81800640379</v>
      </c>
      <c r="H98" s="6">
        <f>+G84</f>
        <v>16242.81800640379</v>
      </c>
      <c r="I98" s="6">
        <f>+G98-H98</f>
        <v>0</v>
      </c>
    </row>
    <row r="99" spans="3:9" x14ac:dyDescent="0.25">
      <c r="C99" s="3">
        <f t="shared" si="14"/>
        <v>43975</v>
      </c>
      <c r="D99">
        <f t="shared" si="14"/>
        <v>89</v>
      </c>
      <c r="F99" s="9">
        <f t="shared" si="11"/>
        <v>0</v>
      </c>
      <c r="G99" s="6">
        <f t="shared" si="13"/>
        <v>16242.81800640379</v>
      </c>
      <c r="H99" s="6">
        <f>+G85</f>
        <v>16242.81800640379</v>
      </c>
      <c r="I99" s="6">
        <f>+G99-H99</f>
        <v>0</v>
      </c>
    </row>
    <row r="100" spans="3:9" x14ac:dyDescent="0.25">
      <c r="C100" s="3">
        <f t="shared" si="14"/>
        <v>43976</v>
      </c>
      <c r="D100">
        <f t="shared" si="14"/>
        <v>90</v>
      </c>
      <c r="F100" s="9">
        <f t="shared" si="11"/>
        <v>0</v>
      </c>
      <c r="G100" s="6">
        <f t="shared" si="13"/>
        <v>16242.81800640379</v>
      </c>
      <c r="H100" s="6">
        <f>+G86</f>
        <v>16242.81800640379</v>
      </c>
      <c r="I100" s="6">
        <f>+G100-H100</f>
        <v>0</v>
      </c>
    </row>
    <row r="101" spans="3:9" x14ac:dyDescent="0.25">
      <c r="C101" s="3">
        <f t="shared" si="14"/>
        <v>43977</v>
      </c>
      <c r="D101">
        <f t="shared" si="14"/>
        <v>91</v>
      </c>
      <c r="F101" s="9">
        <f t="shared" si="11"/>
        <v>0</v>
      </c>
      <c r="G101" s="6">
        <f t="shared" si="13"/>
        <v>16242.81800640379</v>
      </c>
      <c r="H101" s="6">
        <f>+G87</f>
        <v>16242.81800640379</v>
      </c>
      <c r="I101" s="6">
        <f>+G101-H101</f>
        <v>0</v>
      </c>
    </row>
    <row r="102" spans="3:9" x14ac:dyDescent="0.25">
      <c r="C102" s="3">
        <f t="shared" si="14"/>
        <v>43978</v>
      </c>
      <c r="D102">
        <f t="shared" si="14"/>
        <v>92</v>
      </c>
      <c r="F102" s="9">
        <f t="shared" si="11"/>
        <v>0</v>
      </c>
      <c r="G102" s="6">
        <f t="shared" si="13"/>
        <v>16242.81800640379</v>
      </c>
      <c r="H102" s="6">
        <f>+G88</f>
        <v>16242.81800640379</v>
      </c>
      <c r="I102" s="6">
        <f>+G102-H102</f>
        <v>0</v>
      </c>
    </row>
    <row r="103" spans="3:9" x14ac:dyDescent="0.25">
      <c r="C103" s="3">
        <f t="shared" si="14"/>
        <v>43979</v>
      </c>
      <c r="D103">
        <f t="shared" si="14"/>
        <v>93</v>
      </c>
      <c r="F103" s="9">
        <f t="shared" si="11"/>
        <v>0</v>
      </c>
      <c r="G103" s="6">
        <f t="shared" si="13"/>
        <v>16242.81800640379</v>
      </c>
      <c r="H103" s="6">
        <f>+G89</f>
        <v>16242.81800640379</v>
      </c>
      <c r="I103" s="6">
        <f>+G103-H103</f>
        <v>0</v>
      </c>
    </row>
    <row r="104" spans="3:9" x14ac:dyDescent="0.25">
      <c r="C104" s="3">
        <f t="shared" si="14"/>
        <v>43980</v>
      </c>
      <c r="D104">
        <f t="shared" si="14"/>
        <v>94</v>
      </c>
      <c r="F104" s="9">
        <f t="shared" si="11"/>
        <v>0</v>
      </c>
      <c r="G104" s="6">
        <f t="shared" si="13"/>
        <v>16242.81800640379</v>
      </c>
      <c r="H104" s="6">
        <f>+G90</f>
        <v>16242.81800640379</v>
      </c>
      <c r="I104" s="6">
        <f>+G104-H104</f>
        <v>0</v>
      </c>
    </row>
    <row r="105" spans="3:9" x14ac:dyDescent="0.25">
      <c r="C105" s="3">
        <f t="shared" si="14"/>
        <v>43981</v>
      </c>
      <c r="D105">
        <f t="shared" si="14"/>
        <v>95</v>
      </c>
      <c r="F105" s="9">
        <f t="shared" si="11"/>
        <v>0</v>
      </c>
      <c r="G105" s="6">
        <f t="shared" si="13"/>
        <v>16242.81800640379</v>
      </c>
      <c r="H105" s="6">
        <f>+G91</f>
        <v>16242.81800640379</v>
      </c>
      <c r="I105" s="6">
        <f>+G105-H105</f>
        <v>0</v>
      </c>
    </row>
    <row r="106" spans="3:9" x14ac:dyDescent="0.25">
      <c r="C106" s="3">
        <f t="shared" si="14"/>
        <v>43982</v>
      </c>
      <c r="D106">
        <f t="shared" si="14"/>
        <v>96</v>
      </c>
      <c r="F106" s="9">
        <f t="shared" si="11"/>
        <v>0</v>
      </c>
      <c r="G106" s="6">
        <f t="shared" si="13"/>
        <v>16242.81800640379</v>
      </c>
      <c r="H106" s="6">
        <f>+G92</f>
        <v>16242.81800640379</v>
      </c>
      <c r="I106" s="6">
        <f>+G106-H106</f>
        <v>0</v>
      </c>
    </row>
    <row r="107" spans="3:9" x14ac:dyDescent="0.25">
      <c r="C107" s="3">
        <f t="shared" si="14"/>
        <v>43983</v>
      </c>
      <c r="D107">
        <f t="shared" si="14"/>
        <v>97</v>
      </c>
      <c r="F107" s="9">
        <f t="shared" si="11"/>
        <v>0</v>
      </c>
      <c r="G107" s="6">
        <f t="shared" si="13"/>
        <v>16242.81800640379</v>
      </c>
      <c r="H107" s="6">
        <f>+G93</f>
        <v>16242.81800640379</v>
      </c>
      <c r="I107" s="6">
        <f>+G107-H107</f>
        <v>0</v>
      </c>
    </row>
    <row r="108" spans="3:9" x14ac:dyDescent="0.25">
      <c r="C108" s="3">
        <f t="shared" si="14"/>
        <v>43984</v>
      </c>
      <c r="D108">
        <f t="shared" si="14"/>
        <v>98</v>
      </c>
      <c r="F108" s="9">
        <f t="shared" si="11"/>
        <v>0</v>
      </c>
      <c r="G108" s="6">
        <f t="shared" si="13"/>
        <v>16242.81800640379</v>
      </c>
      <c r="H108" s="6">
        <f>+G94</f>
        <v>16242.81800640379</v>
      </c>
      <c r="I108" s="6">
        <f>+G108-H108</f>
        <v>0</v>
      </c>
    </row>
    <row r="109" spans="3:9" x14ac:dyDescent="0.25">
      <c r="C109" s="3">
        <f t="shared" ref="C109:D124" si="15">+C108+1</f>
        <v>43985</v>
      </c>
      <c r="D109">
        <f t="shared" si="15"/>
        <v>99</v>
      </c>
      <c r="F109" s="9">
        <f t="shared" si="11"/>
        <v>0</v>
      </c>
      <c r="G109" s="6">
        <f t="shared" si="13"/>
        <v>16242.81800640379</v>
      </c>
      <c r="H109" s="6">
        <f>+G95</f>
        <v>16242.81800640379</v>
      </c>
      <c r="I109" s="6">
        <f>+G109-H109</f>
        <v>0</v>
      </c>
    </row>
    <row r="110" spans="3:9" x14ac:dyDescent="0.25">
      <c r="C110" s="3">
        <f t="shared" si="15"/>
        <v>43986</v>
      </c>
      <c r="D110">
        <f t="shared" si="15"/>
        <v>100</v>
      </c>
      <c r="F110" s="9">
        <f t="shared" si="11"/>
        <v>0</v>
      </c>
      <c r="G110" s="6">
        <f t="shared" si="13"/>
        <v>16242.81800640379</v>
      </c>
      <c r="H110" s="6">
        <f>+G96</f>
        <v>16242.81800640379</v>
      </c>
      <c r="I110" s="6">
        <f>+G110-H110</f>
        <v>0</v>
      </c>
    </row>
    <row r="111" spans="3:9" x14ac:dyDescent="0.25">
      <c r="C111" s="3">
        <f t="shared" si="15"/>
        <v>43987</v>
      </c>
      <c r="D111">
        <f t="shared" si="15"/>
        <v>101</v>
      </c>
      <c r="F111" s="9">
        <f t="shared" si="11"/>
        <v>0</v>
      </c>
      <c r="G111" s="6">
        <f t="shared" si="13"/>
        <v>16242.81800640379</v>
      </c>
      <c r="H111" s="6">
        <f>+G97</f>
        <v>16242.81800640379</v>
      </c>
      <c r="I111" s="6">
        <f>+G111-H111</f>
        <v>0</v>
      </c>
    </row>
    <row r="112" spans="3:9" x14ac:dyDescent="0.25">
      <c r="C112" s="3">
        <f t="shared" si="15"/>
        <v>43988</v>
      </c>
      <c r="D112">
        <f t="shared" si="15"/>
        <v>102</v>
      </c>
      <c r="F112" s="9">
        <f t="shared" si="11"/>
        <v>0</v>
      </c>
      <c r="G112" s="6">
        <f t="shared" si="13"/>
        <v>16242.81800640379</v>
      </c>
      <c r="H112" s="6">
        <f>+G98</f>
        <v>16242.81800640379</v>
      </c>
      <c r="I112" s="6">
        <f>+G112-H112</f>
        <v>0</v>
      </c>
    </row>
    <row r="113" spans="3:9" x14ac:dyDescent="0.25">
      <c r="C113" s="3">
        <f t="shared" si="15"/>
        <v>43989</v>
      </c>
      <c r="D113">
        <f t="shared" si="15"/>
        <v>103</v>
      </c>
      <c r="F113" s="9">
        <f t="shared" si="11"/>
        <v>0</v>
      </c>
      <c r="G113" s="6">
        <f t="shared" si="13"/>
        <v>16242.81800640379</v>
      </c>
      <c r="H113" s="6">
        <f>+G99</f>
        <v>16242.81800640379</v>
      </c>
      <c r="I113" s="6">
        <f>+G113-H113</f>
        <v>0</v>
      </c>
    </row>
    <row r="114" spans="3:9" x14ac:dyDescent="0.25">
      <c r="C114" s="3">
        <f t="shared" si="15"/>
        <v>43990</v>
      </c>
      <c r="D114">
        <f t="shared" si="15"/>
        <v>104</v>
      </c>
      <c r="F114" s="9">
        <f t="shared" si="11"/>
        <v>0</v>
      </c>
      <c r="G114" s="6">
        <f t="shared" si="13"/>
        <v>16242.81800640379</v>
      </c>
      <c r="H114" s="6">
        <f>+G100</f>
        <v>16242.81800640379</v>
      </c>
      <c r="I114" s="6">
        <f>+G114-H114</f>
        <v>0</v>
      </c>
    </row>
    <row r="115" spans="3:9" x14ac:dyDescent="0.25">
      <c r="C115" s="3">
        <f t="shared" si="15"/>
        <v>43991</v>
      </c>
      <c r="D115">
        <f t="shared" si="15"/>
        <v>105</v>
      </c>
      <c r="F115" s="9">
        <f t="shared" si="11"/>
        <v>0</v>
      </c>
      <c r="G115" s="6">
        <f t="shared" si="13"/>
        <v>16242.81800640379</v>
      </c>
      <c r="H115" s="6">
        <f>+G101</f>
        <v>16242.81800640379</v>
      </c>
      <c r="I115" s="6">
        <f>+G115-H115</f>
        <v>0</v>
      </c>
    </row>
    <row r="116" spans="3:9" x14ac:dyDescent="0.25">
      <c r="C116" s="3">
        <f t="shared" si="15"/>
        <v>43992</v>
      </c>
      <c r="D116">
        <f t="shared" si="15"/>
        <v>106</v>
      </c>
      <c r="F116" s="9">
        <f t="shared" si="11"/>
        <v>0</v>
      </c>
      <c r="G116" s="6">
        <f t="shared" si="13"/>
        <v>16242.81800640379</v>
      </c>
      <c r="H116" s="6">
        <f>+G102</f>
        <v>16242.81800640379</v>
      </c>
      <c r="I116" s="6">
        <f>+G116-H116</f>
        <v>0</v>
      </c>
    </row>
    <row r="117" spans="3:9" x14ac:dyDescent="0.25">
      <c r="C117" s="3">
        <f t="shared" si="15"/>
        <v>43993</v>
      </c>
      <c r="D117">
        <f t="shared" si="15"/>
        <v>107</v>
      </c>
      <c r="F117" s="9">
        <f t="shared" si="11"/>
        <v>0</v>
      </c>
      <c r="G117" s="6">
        <f t="shared" si="13"/>
        <v>16242.81800640379</v>
      </c>
      <c r="H117" s="6">
        <f>+G103</f>
        <v>16242.81800640379</v>
      </c>
      <c r="I117" s="6">
        <f>+G117-H117</f>
        <v>0</v>
      </c>
    </row>
    <row r="118" spans="3:9" x14ac:dyDescent="0.25">
      <c r="C118" s="3">
        <f t="shared" si="15"/>
        <v>43994</v>
      </c>
      <c r="D118">
        <f t="shared" si="15"/>
        <v>108</v>
      </c>
      <c r="F118" s="9">
        <f t="shared" si="11"/>
        <v>0</v>
      </c>
      <c r="G118" s="6">
        <f t="shared" si="13"/>
        <v>16242.81800640379</v>
      </c>
      <c r="H118" s="6">
        <f>+G104</f>
        <v>16242.81800640379</v>
      </c>
      <c r="I118" s="6">
        <f>+G118-H118</f>
        <v>0</v>
      </c>
    </row>
    <row r="119" spans="3:9" x14ac:dyDescent="0.25">
      <c r="C119" s="3">
        <f t="shared" si="15"/>
        <v>43995</v>
      </c>
      <c r="D119">
        <f t="shared" si="15"/>
        <v>109</v>
      </c>
      <c r="F119" s="9">
        <f t="shared" si="11"/>
        <v>0</v>
      </c>
      <c r="G119" s="6">
        <f t="shared" si="13"/>
        <v>16242.81800640379</v>
      </c>
      <c r="H119" s="6">
        <f>+G105</f>
        <v>16242.81800640379</v>
      </c>
      <c r="I119" s="6">
        <f>+G119-H119</f>
        <v>0</v>
      </c>
    </row>
    <row r="120" spans="3:9" x14ac:dyDescent="0.25">
      <c r="C120" s="3">
        <f t="shared" si="15"/>
        <v>43996</v>
      </c>
      <c r="D120">
        <f t="shared" si="15"/>
        <v>110</v>
      </c>
      <c r="F120" s="9">
        <f t="shared" si="11"/>
        <v>0</v>
      </c>
      <c r="G120" s="6">
        <f t="shared" si="13"/>
        <v>16242.81800640379</v>
      </c>
      <c r="H120" s="6">
        <f>+G106</f>
        <v>16242.81800640379</v>
      </c>
      <c r="I120" s="6">
        <f>+G120-H120</f>
        <v>0</v>
      </c>
    </row>
    <row r="121" spans="3:9" x14ac:dyDescent="0.25">
      <c r="C121" s="3">
        <f t="shared" si="15"/>
        <v>43997</v>
      </c>
      <c r="D121">
        <f t="shared" si="15"/>
        <v>111</v>
      </c>
      <c r="F121" s="9">
        <f t="shared" si="11"/>
        <v>0</v>
      </c>
      <c r="G121" s="6">
        <f t="shared" si="13"/>
        <v>16242.81800640379</v>
      </c>
      <c r="H121" s="6">
        <f>+G107</f>
        <v>16242.81800640379</v>
      </c>
      <c r="I121" s="6">
        <f>+G121-H121</f>
        <v>0</v>
      </c>
    </row>
    <row r="122" spans="3:9" x14ac:dyDescent="0.25">
      <c r="C122" s="3">
        <f t="shared" si="15"/>
        <v>43998</v>
      </c>
      <c r="D122">
        <f t="shared" si="15"/>
        <v>112</v>
      </c>
      <c r="F122" s="9">
        <f t="shared" si="11"/>
        <v>0</v>
      </c>
      <c r="G122" s="6">
        <f t="shared" si="13"/>
        <v>16242.81800640379</v>
      </c>
      <c r="H122" s="6">
        <f>+G108</f>
        <v>16242.81800640379</v>
      </c>
      <c r="I122" s="6">
        <f>+G122-H122</f>
        <v>0</v>
      </c>
    </row>
    <row r="123" spans="3:9" x14ac:dyDescent="0.25">
      <c r="C123" s="3">
        <f t="shared" si="15"/>
        <v>43999</v>
      </c>
      <c r="D123">
        <f t="shared" si="15"/>
        <v>113</v>
      </c>
      <c r="F123" s="9">
        <f t="shared" si="11"/>
        <v>0</v>
      </c>
      <c r="G123" s="6">
        <f t="shared" si="13"/>
        <v>16242.81800640379</v>
      </c>
      <c r="H123" s="6">
        <f>+G109</f>
        <v>16242.81800640379</v>
      </c>
      <c r="I123" s="6">
        <f>+G123-H123</f>
        <v>0</v>
      </c>
    </row>
    <row r="124" spans="3:9" x14ac:dyDescent="0.25">
      <c r="C124" s="3">
        <f t="shared" si="15"/>
        <v>44000</v>
      </c>
      <c r="D124">
        <f t="shared" si="15"/>
        <v>114</v>
      </c>
      <c r="F124" s="9">
        <f t="shared" si="11"/>
        <v>0</v>
      </c>
      <c r="G124" s="6">
        <f t="shared" si="13"/>
        <v>16242.81800640379</v>
      </c>
      <c r="H124" s="6">
        <f>+G110</f>
        <v>16242.81800640379</v>
      </c>
      <c r="I124" s="6">
        <f>+G124-H124</f>
        <v>0</v>
      </c>
    </row>
    <row r="125" spans="3:9" x14ac:dyDescent="0.25">
      <c r="C125" s="3">
        <f t="shared" ref="C125:D140" si="16">+C124+1</f>
        <v>44001</v>
      </c>
      <c r="D125">
        <f t="shared" si="16"/>
        <v>115</v>
      </c>
      <c r="F125" s="9">
        <f t="shared" si="11"/>
        <v>0</v>
      </c>
      <c r="G125" s="6">
        <f t="shared" si="13"/>
        <v>16242.81800640379</v>
      </c>
      <c r="H125" s="6">
        <f>+G111</f>
        <v>16242.81800640379</v>
      </c>
      <c r="I125" s="6">
        <f>+G125-H125</f>
        <v>0</v>
      </c>
    </row>
    <row r="126" spans="3:9" x14ac:dyDescent="0.25">
      <c r="C126" s="3">
        <f t="shared" si="16"/>
        <v>44002</v>
      </c>
      <c r="D126">
        <f t="shared" si="16"/>
        <v>116</v>
      </c>
      <c r="F126" s="9">
        <f t="shared" si="11"/>
        <v>0</v>
      </c>
      <c r="G126" s="6">
        <f t="shared" si="13"/>
        <v>16242.81800640379</v>
      </c>
      <c r="H126" s="6">
        <f>+G112</f>
        <v>16242.81800640379</v>
      </c>
      <c r="I126" s="6">
        <f>+G126-H126</f>
        <v>0</v>
      </c>
    </row>
    <row r="127" spans="3:9" x14ac:dyDescent="0.25">
      <c r="C127" s="3">
        <f t="shared" si="16"/>
        <v>44003</v>
      </c>
      <c r="D127">
        <f t="shared" si="16"/>
        <v>117</v>
      </c>
      <c r="F127" s="9">
        <f t="shared" si="11"/>
        <v>0</v>
      </c>
      <c r="G127" s="6">
        <f t="shared" si="13"/>
        <v>16242.81800640379</v>
      </c>
      <c r="H127" s="6">
        <f>+G113</f>
        <v>16242.81800640379</v>
      </c>
      <c r="I127" s="6">
        <f>+G127-H127</f>
        <v>0</v>
      </c>
    </row>
    <row r="128" spans="3:9" x14ac:dyDescent="0.25">
      <c r="C128" s="3">
        <f t="shared" si="16"/>
        <v>44004</v>
      </c>
      <c r="D128">
        <f t="shared" si="16"/>
        <v>118</v>
      </c>
      <c r="F128" s="9">
        <f t="shared" si="11"/>
        <v>0</v>
      </c>
      <c r="G128" s="6">
        <f t="shared" si="13"/>
        <v>16242.81800640379</v>
      </c>
      <c r="H128" s="6">
        <f>+G114</f>
        <v>16242.81800640379</v>
      </c>
      <c r="I128" s="6">
        <f>+G128-H128</f>
        <v>0</v>
      </c>
    </row>
    <row r="129" spans="3:9" x14ac:dyDescent="0.25">
      <c r="C129" s="3">
        <f t="shared" si="16"/>
        <v>44005</v>
      </c>
      <c r="D129">
        <f t="shared" si="16"/>
        <v>119</v>
      </c>
      <c r="F129" s="9">
        <f t="shared" si="11"/>
        <v>0</v>
      </c>
      <c r="G129" s="6">
        <f t="shared" si="13"/>
        <v>16242.81800640379</v>
      </c>
      <c r="H129" s="6">
        <f>+G115</f>
        <v>16242.81800640379</v>
      </c>
      <c r="I129" s="6">
        <f>+G129-H129</f>
        <v>0</v>
      </c>
    </row>
    <row r="130" spans="3:9" x14ac:dyDescent="0.25">
      <c r="C130" s="3">
        <f t="shared" si="16"/>
        <v>44006</v>
      </c>
      <c r="D130">
        <f t="shared" si="16"/>
        <v>120</v>
      </c>
      <c r="F130" s="9">
        <f t="shared" si="11"/>
        <v>0</v>
      </c>
      <c r="G130" s="6">
        <f t="shared" si="13"/>
        <v>16242.81800640379</v>
      </c>
      <c r="H130" s="6">
        <f>+G116</f>
        <v>16242.81800640379</v>
      </c>
      <c r="I130" s="6">
        <f>+G130-H130</f>
        <v>0</v>
      </c>
    </row>
    <row r="131" spans="3:9" x14ac:dyDescent="0.25">
      <c r="C131" s="3">
        <f t="shared" si="16"/>
        <v>44007</v>
      </c>
      <c r="D131">
        <f t="shared" si="16"/>
        <v>121</v>
      </c>
      <c r="F131" s="9">
        <f t="shared" si="11"/>
        <v>0</v>
      </c>
      <c r="G131" s="6">
        <f t="shared" si="13"/>
        <v>16242.81800640379</v>
      </c>
      <c r="H131" s="6">
        <f>+G117</f>
        <v>16242.81800640379</v>
      </c>
      <c r="I131" s="6">
        <f>+G131-H131</f>
        <v>0</v>
      </c>
    </row>
    <row r="132" spans="3:9" x14ac:dyDescent="0.25">
      <c r="C132" s="3">
        <f t="shared" si="16"/>
        <v>44008</v>
      </c>
      <c r="D132">
        <f t="shared" si="16"/>
        <v>122</v>
      </c>
      <c r="F132" s="9">
        <f t="shared" si="11"/>
        <v>0</v>
      </c>
      <c r="G132" s="6">
        <f t="shared" si="13"/>
        <v>16242.81800640379</v>
      </c>
      <c r="H132" s="6">
        <f>+G118</f>
        <v>16242.81800640379</v>
      </c>
      <c r="I132" s="6">
        <f>+G132-H132</f>
        <v>0</v>
      </c>
    </row>
    <row r="133" spans="3:9" x14ac:dyDescent="0.25">
      <c r="C133" s="3">
        <f t="shared" si="16"/>
        <v>44009</v>
      </c>
      <c r="D133">
        <f t="shared" si="16"/>
        <v>123</v>
      </c>
      <c r="F133" s="9">
        <f t="shared" si="11"/>
        <v>0</v>
      </c>
      <c r="G133" s="6">
        <f t="shared" si="13"/>
        <v>16242.81800640379</v>
      </c>
      <c r="H133" s="6">
        <f>+G119</f>
        <v>16242.81800640379</v>
      </c>
      <c r="I133" s="6">
        <f>+G133-H133</f>
        <v>0</v>
      </c>
    </row>
    <row r="134" spans="3:9" x14ac:dyDescent="0.25">
      <c r="C134" s="3">
        <f t="shared" si="16"/>
        <v>44010</v>
      </c>
      <c r="D134">
        <f t="shared" si="16"/>
        <v>124</v>
      </c>
      <c r="F134" s="9">
        <f t="shared" si="11"/>
        <v>0</v>
      </c>
      <c r="G134" s="6">
        <f t="shared" si="13"/>
        <v>16242.81800640379</v>
      </c>
      <c r="H134" s="6">
        <f>+G120</f>
        <v>16242.81800640379</v>
      </c>
      <c r="I134" s="6">
        <f>+G134-H134</f>
        <v>0</v>
      </c>
    </row>
    <row r="135" spans="3:9" x14ac:dyDescent="0.25">
      <c r="C135" s="3">
        <f t="shared" si="16"/>
        <v>44011</v>
      </c>
      <c r="D135">
        <f t="shared" si="16"/>
        <v>125</v>
      </c>
      <c r="F135" s="9">
        <f t="shared" si="11"/>
        <v>0</v>
      </c>
      <c r="G135" s="6">
        <f t="shared" si="13"/>
        <v>16242.81800640379</v>
      </c>
      <c r="H135" s="6">
        <f>+G121</f>
        <v>16242.81800640379</v>
      </c>
      <c r="I135" s="6">
        <f>+G135-H135</f>
        <v>0</v>
      </c>
    </row>
    <row r="136" spans="3:9" x14ac:dyDescent="0.25">
      <c r="C136" s="3">
        <f t="shared" si="16"/>
        <v>44012</v>
      </c>
      <c r="D136">
        <f t="shared" si="16"/>
        <v>126</v>
      </c>
      <c r="F136" s="9">
        <f t="shared" ref="F136:F199" si="17">+$M$11</f>
        <v>0</v>
      </c>
      <c r="G136" s="6">
        <f t="shared" si="13"/>
        <v>16242.81800640379</v>
      </c>
      <c r="H136" s="6">
        <f>+G122</f>
        <v>16242.81800640379</v>
      </c>
      <c r="I136" s="6">
        <f>+G136-H136</f>
        <v>0</v>
      </c>
    </row>
    <row r="137" spans="3:9" x14ac:dyDescent="0.25">
      <c r="C137" s="3">
        <f t="shared" si="16"/>
        <v>44013</v>
      </c>
      <c r="D137">
        <f t="shared" si="16"/>
        <v>127</v>
      </c>
      <c r="F137" s="9">
        <f t="shared" si="17"/>
        <v>0</v>
      </c>
      <c r="G137" s="6">
        <f t="shared" si="13"/>
        <v>16242.81800640379</v>
      </c>
      <c r="H137" s="6">
        <f>+G123</f>
        <v>16242.81800640379</v>
      </c>
      <c r="I137" s="6">
        <f>+G137-H137</f>
        <v>0</v>
      </c>
    </row>
    <row r="138" spans="3:9" x14ac:dyDescent="0.25">
      <c r="C138" s="3">
        <f t="shared" si="16"/>
        <v>44014</v>
      </c>
      <c r="D138">
        <f t="shared" si="16"/>
        <v>128</v>
      </c>
      <c r="F138" s="9">
        <f t="shared" si="17"/>
        <v>0</v>
      </c>
      <c r="G138" s="6">
        <f t="shared" si="13"/>
        <v>16242.81800640379</v>
      </c>
      <c r="H138" s="6">
        <f>+G124</f>
        <v>16242.81800640379</v>
      </c>
      <c r="I138" s="6">
        <f>+G138-H138</f>
        <v>0</v>
      </c>
    </row>
    <row r="139" spans="3:9" x14ac:dyDescent="0.25">
      <c r="C139" s="3">
        <f t="shared" si="16"/>
        <v>44015</v>
      </c>
      <c r="D139">
        <f t="shared" si="16"/>
        <v>129</v>
      </c>
      <c r="F139" s="9">
        <f t="shared" si="17"/>
        <v>0</v>
      </c>
      <c r="G139" s="6">
        <f t="shared" si="13"/>
        <v>16242.81800640379</v>
      </c>
      <c r="H139" s="6">
        <f>+G125</f>
        <v>16242.81800640379</v>
      </c>
      <c r="I139" s="6">
        <f>+G139-H139</f>
        <v>0</v>
      </c>
    </row>
    <row r="140" spans="3:9" x14ac:dyDescent="0.25">
      <c r="C140" s="3">
        <f t="shared" si="16"/>
        <v>44016</v>
      </c>
      <c r="D140">
        <f t="shared" si="16"/>
        <v>130</v>
      </c>
      <c r="F140" s="9">
        <f t="shared" si="17"/>
        <v>0</v>
      </c>
      <c r="G140" s="6">
        <f t="shared" si="13"/>
        <v>16242.81800640379</v>
      </c>
      <c r="H140" s="6">
        <f>+G126</f>
        <v>16242.81800640379</v>
      </c>
      <c r="I140" s="6">
        <f>+G140-H140</f>
        <v>0</v>
      </c>
    </row>
    <row r="141" spans="3:9" x14ac:dyDescent="0.25">
      <c r="C141" s="3">
        <f t="shared" ref="C141:D156" si="18">+C140+1</f>
        <v>44017</v>
      </c>
      <c r="D141">
        <f t="shared" si="18"/>
        <v>131</v>
      </c>
      <c r="F141" s="9">
        <f t="shared" si="17"/>
        <v>0</v>
      </c>
      <c r="G141" s="6">
        <f t="shared" ref="G141:G204" si="19">$A$2/(1+((($A$2/G140)-1)*EXP(-F141*$A$2)))</f>
        <v>16242.81800640379</v>
      </c>
      <c r="H141" s="6">
        <f>+G127</f>
        <v>16242.81800640379</v>
      </c>
      <c r="I141" s="6">
        <f>+G141-H141</f>
        <v>0</v>
      </c>
    </row>
    <row r="142" spans="3:9" x14ac:dyDescent="0.25">
      <c r="C142" s="3">
        <f t="shared" si="18"/>
        <v>44018</v>
      </c>
      <c r="D142">
        <f t="shared" si="18"/>
        <v>132</v>
      </c>
      <c r="F142" s="9">
        <f t="shared" si="17"/>
        <v>0</v>
      </c>
      <c r="G142" s="6">
        <f t="shared" si="19"/>
        <v>16242.81800640379</v>
      </c>
      <c r="H142" s="6">
        <f>+G128</f>
        <v>16242.81800640379</v>
      </c>
      <c r="I142" s="6">
        <f>+G142-H142</f>
        <v>0</v>
      </c>
    </row>
    <row r="143" spans="3:9" x14ac:dyDescent="0.25">
      <c r="C143" s="3">
        <f t="shared" si="18"/>
        <v>44019</v>
      </c>
      <c r="D143">
        <f t="shared" si="18"/>
        <v>133</v>
      </c>
      <c r="F143" s="9">
        <f t="shared" si="17"/>
        <v>0</v>
      </c>
      <c r="G143" s="6">
        <f t="shared" si="19"/>
        <v>16242.81800640379</v>
      </c>
      <c r="H143" s="6">
        <f>+G129</f>
        <v>16242.81800640379</v>
      </c>
      <c r="I143" s="6">
        <f>+G143-H143</f>
        <v>0</v>
      </c>
    </row>
    <row r="144" spans="3:9" x14ac:dyDescent="0.25">
      <c r="C144" s="3">
        <f t="shared" si="18"/>
        <v>44020</v>
      </c>
      <c r="D144">
        <f t="shared" si="18"/>
        <v>134</v>
      </c>
      <c r="F144" s="9">
        <f t="shared" si="17"/>
        <v>0</v>
      </c>
      <c r="G144" s="6">
        <f t="shared" si="19"/>
        <v>16242.81800640379</v>
      </c>
      <c r="H144" s="6">
        <f>+G130</f>
        <v>16242.81800640379</v>
      </c>
      <c r="I144" s="6">
        <f>+G144-H144</f>
        <v>0</v>
      </c>
    </row>
    <row r="145" spans="3:9" x14ac:dyDescent="0.25">
      <c r="C145" s="3">
        <f t="shared" si="18"/>
        <v>44021</v>
      </c>
      <c r="D145">
        <f t="shared" si="18"/>
        <v>135</v>
      </c>
      <c r="F145" s="9">
        <f t="shared" si="17"/>
        <v>0</v>
      </c>
      <c r="G145" s="6">
        <f t="shared" si="19"/>
        <v>16242.81800640379</v>
      </c>
      <c r="H145" s="6">
        <f>+G131</f>
        <v>16242.81800640379</v>
      </c>
      <c r="I145" s="6">
        <f>+G145-H145</f>
        <v>0</v>
      </c>
    </row>
    <row r="146" spans="3:9" x14ac:dyDescent="0.25">
      <c r="C146" s="3">
        <f t="shared" si="18"/>
        <v>44022</v>
      </c>
      <c r="D146">
        <f t="shared" si="18"/>
        <v>136</v>
      </c>
      <c r="F146" s="9">
        <f t="shared" si="17"/>
        <v>0</v>
      </c>
      <c r="G146" s="6">
        <f t="shared" si="19"/>
        <v>16242.81800640379</v>
      </c>
      <c r="H146" s="6">
        <f>+G132</f>
        <v>16242.81800640379</v>
      </c>
      <c r="I146" s="6">
        <f>+G146-H146</f>
        <v>0</v>
      </c>
    </row>
    <row r="147" spans="3:9" x14ac:dyDescent="0.25">
      <c r="C147" s="3">
        <f t="shared" si="18"/>
        <v>44023</v>
      </c>
      <c r="D147">
        <f t="shared" si="18"/>
        <v>137</v>
      </c>
      <c r="F147" s="9">
        <f t="shared" si="17"/>
        <v>0</v>
      </c>
      <c r="G147" s="6">
        <f t="shared" si="19"/>
        <v>16242.81800640379</v>
      </c>
      <c r="H147" s="6">
        <f>+G133</f>
        <v>16242.81800640379</v>
      </c>
      <c r="I147" s="6">
        <f>+G147-H147</f>
        <v>0</v>
      </c>
    </row>
    <row r="148" spans="3:9" x14ac:dyDescent="0.25">
      <c r="C148" s="3">
        <f t="shared" si="18"/>
        <v>44024</v>
      </c>
      <c r="D148">
        <f t="shared" si="18"/>
        <v>138</v>
      </c>
      <c r="F148" s="9">
        <f t="shared" si="17"/>
        <v>0</v>
      </c>
      <c r="G148" s="6">
        <f t="shared" si="19"/>
        <v>16242.81800640379</v>
      </c>
      <c r="H148" s="6">
        <f>+G134</f>
        <v>16242.81800640379</v>
      </c>
      <c r="I148" s="6">
        <f>+G148-H148</f>
        <v>0</v>
      </c>
    </row>
    <row r="149" spans="3:9" x14ac:dyDescent="0.25">
      <c r="C149" s="3">
        <f t="shared" si="18"/>
        <v>44025</v>
      </c>
      <c r="D149">
        <f t="shared" si="18"/>
        <v>139</v>
      </c>
      <c r="F149" s="9">
        <f t="shared" si="17"/>
        <v>0</v>
      </c>
      <c r="G149" s="6">
        <f t="shared" si="19"/>
        <v>16242.81800640379</v>
      </c>
      <c r="H149" s="6">
        <f>+G135</f>
        <v>16242.81800640379</v>
      </c>
      <c r="I149" s="6">
        <f>+G149-H149</f>
        <v>0</v>
      </c>
    </row>
    <row r="150" spans="3:9" x14ac:dyDescent="0.25">
      <c r="C150" s="3">
        <f t="shared" si="18"/>
        <v>44026</v>
      </c>
      <c r="D150">
        <f t="shared" si="18"/>
        <v>140</v>
      </c>
      <c r="F150" s="9">
        <f t="shared" si="17"/>
        <v>0</v>
      </c>
      <c r="G150" s="6">
        <f t="shared" si="19"/>
        <v>16242.81800640379</v>
      </c>
      <c r="H150" s="6">
        <f>+G136</f>
        <v>16242.81800640379</v>
      </c>
      <c r="I150" s="6">
        <f>+G150-H150</f>
        <v>0</v>
      </c>
    </row>
    <row r="151" spans="3:9" x14ac:dyDescent="0.25">
      <c r="C151" s="3">
        <f t="shared" si="18"/>
        <v>44027</v>
      </c>
      <c r="D151">
        <f t="shared" si="18"/>
        <v>141</v>
      </c>
      <c r="F151" s="9">
        <f t="shared" si="17"/>
        <v>0</v>
      </c>
      <c r="G151" s="6">
        <f t="shared" si="19"/>
        <v>16242.81800640379</v>
      </c>
      <c r="H151" s="6">
        <f>+G137</f>
        <v>16242.81800640379</v>
      </c>
      <c r="I151" s="6">
        <f>+G151-H151</f>
        <v>0</v>
      </c>
    </row>
    <row r="152" spans="3:9" x14ac:dyDescent="0.25">
      <c r="C152" s="3">
        <f t="shared" si="18"/>
        <v>44028</v>
      </c>
      <c r="D152">
        <f t="shared" si="18"/>
        <v>142</v>
      </c>
      <c r="F152" s="9">
        <f t="shared" si="17"/>
        <v>0</v>
      </c>
      <c r="G152" s="6">
        <f t="shared" si="19"/>
        <v>16242.81800640379</v>
      </c>
      <c r="H152" s="6">
        <f>+G138</f>
        <v>16242.81800640379</v>
      </c>
      <c r="I152" s="6">
        <f>+G152-H152</f>
        <v>0</v>
      </c>
    </row>
    <row r="153" spans="3:9" x14ac:dyDescent="0.25">
      <c r="C153" s="3">
        <f t="shared" si="18"/>
        <v>44029</v>
      </c>
      <c r="D153">
        <f t="shared" si="18"/>
        <v>143</v>
      </c>
      <c r="F153" s="9">
        <f t="shared" si="17"/>
        <v>0</v>
      </c>
      <c r="G153" s="6">
        <f t="shared" si="19"/>
        <v>16242.81800640379</v>
      </c>
      <c r="H153" s="6">
        <f>+G139</f>
        <v>16242.81800640379</v>
      </c>
      <c r="I153" s="6">
        <f>+G153-H153</f>
        <v>0</v>
      </c>
    </row>
    <row r="154" spans="3:9" x14ac:dyDescent="0.25">
      <c r="C154" s="3">
        <f t="shared" si="18"/>
        <v>44030</v>
      </c>
      <c r="D154">
        <f t="shared" si="18"/>
        <v>144</v>
      </c>
      <c r="F154" s="9">
        <f t="shared" si="17"/>
        <v>0</v>
      </c>
      <c r="G154" s="6">
        <f t="shared" si="19"/>
        <v>16242.81800640379</v>
      </c>
      <c r="H154" s="6">
        <f>+G140</f>
        <v>16242.81800640379</v>
      </c>
      <c r="I154" s="6">
        <f>+G154-H154</f>
        <v>0</v>
      </c>
    </row>
    <row r="155" spans="3:9" x14ac:dyDescent="0.25">
      <c r="C155" s="3">
        <f t="shared" si="18"/>
        <v>44031</v>
      </c>
      <c r="D155">
        <f t="shared" si="18"/>
        <v>145</v>
      </c>
      <c r="F155" s="9">
        <f t="shared" si="17"/>
        <v>0</v>
      </c>
      <c r="G155" s="6">
        <f t="shared" si="19"/>
        <v>16242.81800640379</v>
      </c>
      <c r="H155" s="6">
        <f>+G141</f>
        <v>16242.81800640379</v>
      </c>
      <c r="I155" s="6">
        <f>+G155-H155</f>
        <v>0</v>
      </c>
    </row>
    <row r="156" spans="3:9" x14ac:dyDescent="0.25">
      <c r="C156" s="3">
        <f t="shared" si="18"/>
        <v>44032</v>
      </c>
      <c r="D156">
        <f t="shared" si="18"/>
        <v>146</v>
      </c>
      <c r="F156" s="9">
        <f t="shared" si="17"/>
        <v>0</v>
      </c>
      <c r="G156" s="6">
        <f t="shared" si="19"/>
        <v>16242.81800640379</v>
      </c>
      <c r="H156" s="6">
        <f>+G142</f>
        <v>16242.81800640379</v>
      </c>
      <c r="I156" s="6">
        <f>+G156-H156</f>
        <v>0</v>
      </c>
    </row>
    <row r="157" spans="3:9" x14ac:dyDescent="0.25">
      <c r="C157" s="3">
        <f t="shared" ref="C157:D172" si="20">+C156+1</f>
        <v>44033</v>
      </c>
      <c r="D157">
        <f t="shared" si="20"/>
        <v>147</v>
      </c>
      <c r="F157" s="9">
        <f t="shared" si="17"/>
        <v>0</v>
      </c>
      <c r="G157" s="6">
        <f t="shared" si="19"/>
        <v>16242.81800640379</v>
      </c>
      <c r="H157" s="6">
        <f>+G143</f>
        <v>16242.81800640379</v>
      </c>
      <c r="I157" s="6">
        <f>+G157-H157</f>
        <v>0</v>
      </c>
    </row>
    <row r="158" spans="3:9" x14ac:dyDescent="0.25">
      <c r="C158" s="3">
        <f t="shared" si="20"/>
        <v>44034</v>
      </c>
      <c r="D158">
        <f t="shared" si="20"/>
        <v>148</v>
      </c>
      <c r="F158" s="9">
        <f t="shared" si="17"/>
        <v>0</v>
      </c>
      <c r="G158" s="6">
        <f t="shared" si="19"/>
        <v>16242.81800640379</v>
      </c>
      <c r="H158" s="6">
        <f>+G144</f>
        <v>16242.81800640379</v>
      </c>
      <c r="I158" s="6">
        <f>+G158-H158</f>
        <v>0</v>
      </c>
    </row>
    <row r="159" spans="3:9" x14ac:dyDescent="0.25">
      <c r="C159" s="3">
        <f t="shared" si="20"/>
        <v>44035</v>
      </c>
      <c r="D159">
        <f t="shared" si="20"/>
        <v>149</v>
      </c>
      <c r="F159" s="9">
        <f t="shared" si="17"/>
        <v>0</v>
      </c>
      <c r="G159" s="6">
        <f t="shared" si="19"/>
        <v>16242.81800640379</v>
      </c>
      <c r="H159" s="6">
        <f>+G145</f>
        <v>16242.81800640379</v>
      </c>
      <c r="I159" s="6">
        <f>+G159-H159</f>
        <v>0</v>
      </c>
    </row>
    <row r="160" spans="3:9" x14ac:dyDescent="0.25">
      <c r="C160" s="3">
        <f t="shared" si="20"/>
        <v>44036</v>
      </c>
      <c r="D160">
        <f t="shared" si="20"/>
        <v>150</v>
      </c>
      <c r="F160" s="9">
        <f t="shared" si="17"/>
        <v>0</v>
      </c>
      <c r="G160" s="6">
        <f t="shared" si="19"/>
        <v>16242.81800640379</v>
      </c>
      <c r="H160" s="6">
        <f>+G146</f>
        <v>16242.81800640379</v>
      </c>
      <c r="I160" s="6">
        <f>+G160-H160</f>
        <v>0</v>
      </c>
    </row>
    <row r="161" spans="3:9" x14ac:dyDescent="0.25">
      <c r="C161" s="3">
        <f t="shared" si="20"/>
        <v>44037</v>
      </c>
      <c r="D161">
        <f t="shared" si="20"/>
        <v>151</v>
      </c>
      <c r="F161" s="9">
        <f t="shared" si="17"/>
        <v>0</v>
      </c>
      <c r="G161" s="6">
        <f t="shared" si="19"/>
        <v>16242.81800640379</v>
      </c>
      <c r="H161" s="6">
        <f>+G147</f>
        <v>16242.81800640379</v>
      </c>
      <c r="I161" s="6">
        <f>+G161-H161</f>
        <v>0</v>
      </c>
    </row>
    <row r="162" spans="3:9" x14ac:dyDescent="0.25">
      <c r="C162" s="3">
        <f t="shared" si="20"/>
        <v>44038</v>
      </c>
      <c r="D162">
        <f t="shared" si="20"/>
        <v>152</v>
      </c>
      <c r="F162" s="9">
        <f t="shared" si="17"/>
        <v>0</v>
      </c>
      <c r="G162" s="6">
        <f t="shared" si="19"/>
        <v>16242.81800640379</v>
      </c>
      <c r="H162" s="6">
        <f>+G148</f>
        <v>16242.81800640379</v>
      </c>
      <c r="I162" s="6">
        <f>+G162-H162</f>
        <v>0</v>
      </c>
    </row>
    <row r="163" spans="3:9" x14ac:dyDescent="0.25">
      <c r="C163" s="3">
        <f t="shared" si="20"/>
        <v>44039</v>
      </c>
      <c r="D163">
        <f t="shared" si="20"/>
        <v>153</v>
      </c>
      <c r="F163" s="9">
        <f t="shared" si="17"/>
        <v>0</v>
      </c>
      <c r="G163" s="6">
        <f t="shared" si="19"/>
        <v>16242.81800640379</v>
      </c>
      <c r="H163" s="6">
        <f>+G149</f>
        <v>16242.81800640379</v>
      </c>
      <c r="I163" s="6">
        <f>+G163-H163</f>
        <v>0</v>
      </c>
    </row>
    <row r="164" spans="3:9" x14ac:dyDescent="0.25">
      <c r="C164" s="3">
        <f t="shared" si="20"/>
        <v>44040</v>
      </c>
      <c r="D164">
        <f t="shared" si="20"/>
        <v>154</v>
      </c>
      <c r="F164" s="9">
        <f t="shared" si="17"/>
        <v>0</v>
      </c>
      <c r="G164" s="6">
        <f t="shared" si="19"/>
        <v>16242.81800640379</v>
      </c>
      <c r="H164" s="6">
        <f>+G150</f>
        <v>16242.81800640379</v>
      </c>
      <c r="I164" s="6">
        <f>+G164-H164</f>
        <v>0</v>
      </c>
    </row>
    <row r="165" spans="3:9" x14ac:dyDescent="0.25">
      <c r="C165" s="3">
        <f t="shared" si="20"/>
        <v>44041</v>
      </c>
      <c r="D165">
        <f t="shared" si="20"/>
        <v>155</v>
      </c>
      <c r="F165" s="9">
        <f t="shared" si="17"/>
        <v>0</v>
      </c>
      <c r="G165" s="6">
        <f t="shared" si="19"/>
        <v>16242.81800640379</v>
      </c>
      <c r="H165" s="6">
        <f>+G151</f>
        <v>16242.81800640379</v>
      </c>
      <c r="I165" s="6">
        <f>+G165-H165</f>
        <v>0</v>
      </c>
    </row>
    <row r="166" spans="3:9" x14ac:dyDescent="0.25">
      <c r="C166" s="3">
        <f t="shared" si="20"/>
        <v>44042</v>
      </c>
      <c r="D166">
        <f t="shared" si="20"/>
        <v>156</v>
      </c>
      <c r="F166" s="9">
        <f t="shared" si="17"/>
        <v>0</v>
      </c>
      <c r="G166" s="6">
        <f t="shared" si="19"/>
        <v>16242.81800640379</v>
      </c>
      <c r="H166" s="6">
        <f>+G152</f>
        <v>16242.81800640379</v>
      </c>
      <c r="I166" s="6">
        <f>+G166-H166</f>
        <v>0</v>
      </c>
    </row>
    <row r="167" spans="3:9" x14ac:dyDescent="0.25">
      <c r="C167" s="3">
        <f t="shared" si="20"/>
        <v>44043</v>
      </c>
      <c r="D167">
        <f t="shared" si="20"/>
        <v>157</v>
      </c>
      <c r="F167" s="9">
        <f t="shared" si="17"/>
        <v>0</v>
      </c>
      <c r="G167" s="6">
        <f t="shared" si="19"/>
        <v>16242.81800640379</v>
      </c>
      <c r="H167" s="6">
        <f>+G153</f>
        <v>16242.81800640379</v>
      </c>
      <c r="I167" s="6">
        <f>+G167-H167</f>
        <v>0</v>
      </c>
    </row>
    <row r="168" spans="3:9" x14ac:dyDescent="0.25">
      <c r="C168" s="3">
        <f t="shared" si="20"/>
        <v>44044</v>
      </c>
      <c r="D168">
        <f t="shared" si="20"/>
        <v>158</v>
      </c>
      <c r="F168" s="9">
        <f t="shared" si="17"/>
        <v>0</v>
      </c>
      <c r="G168" s="6">
        <f t="shared" si="19"/>
        <v>16242.81800640379</v>
      </c>
      <c r="H168" s="6">
        <f>+G154</f>
        <v>16242.81800640379</v>
      </c>
      <c r="I168" s="6">
        <f>+G168-H168</f>
        <v>0</v>
      </c>
    </row>
    <row r="169" spans="3:9" x14ac:dyDescent="0.25">
      <c r="C169" s="3">
        <f t="shared" si="20"/>
        <v>44045</v>
      </c>
      <c r="D169">
        <f t="shared" si="20"/>
        <v>159</v>
      </c>
      <c r="F169" s="9">
        <f t="shared" si="17"/>
        <v>0</v>
      </c>
      <c r="G169" s="6">
        <f t="shared" si="19"/>
        <v>16242.81800640379</v>
      </c>
      <c r="H169" s="6">
        <f>+G155</f>
        <v>16242.81800640379</v>
      </c>
      <c r="I169" s="6">
        <f>+G169-H169</f>
        <v>0</v>
      </c>
    </row>
    <row r="170" spans="3:9" x14ac:dyDescent="0.25">
      <c r="C170" s="3">
        <f t="shared" si="20"/>
        <v>44046</v>
      </c>
      <c r="D170">
        <f t="shared" si="20"/>
        <v>160</v>
      </c>
      <c r="F170" s="9">
        <f t="shared" si="17"/>
        <v>0</v>
      </c>
      <c r="G170" s="6">
        <f t="shared" si="19"/>
        <v>16242.81800640379</v>
      </c>
      <c r="H170" s="6">
        <f>+G156</f>
        <v>16242.81800640379</v>
      </c>
      <c r="I170" s="6">
        <f>+G170-H170</f>
        <v>0</v>
      </c>
    </row>
    <row r="171" spans="3:9" x14ac:dyDescent="0.25">
      <c r="C171" s="3">
        <f t="shared" si="20"/>
        <v>44047</v>
      </c>
      <c r="D171">
        <f t="shared" si="20"/>
        <v>161</v>
      </c>
      <c r="F171" s="9">
        <f t="shared" si="17"/>
        <v>0</v>
      </c>
      <c r="G171" s="6">
        <f t="shared" si="19"/>
        <v>16242.81800640379</v>
      </c>
      <c r="H171" s="6">
        <f>+G157</f>
        <v>16242.81800640379</v>
      </c>
      <c r="I171" s="6">
        <f>+G171-H171</f>
        <v>0</v>
      </c>
    </row>
    <row r="172" spans="3:9" x14ac:dyDescent="0.25">
      <c r="C172" s="3">
        <f t="shared" si="20"/>
        <v>44048</v>
      </c>
      <c r="D172">
        <f t="shared" si="20"/>
        <v>162</v>
      </c>
      <c r="F172" s="9">
        <f t="shared" si="17"/>
        <v>0</v>
      </c>
      <c r="G172" s="6">
        <f t="shared" si="19"/>
        <v>16242.81800640379</v>
      </c>
      <c r="H172" s="6">
        <f>+G158</f>
        <v>16242.81800640379</v>
      </c>
      <c r="I172" s="6">
        <f>+G172-H172</f>
        <v>0</v>
      </c>
    </row>
    <row r="173" spans="3:9" x14ac:dyDescent="0.25">
      <c r="C173" s="3">
        <f t="shared" ref="C173:D188" si="21">+C172+1</f>
        <v>44049</v>
      </c>
      <c r="D173">
        <f t="shared" si="21"/>
        <v>163</v>
      </c>
      <c r="F173" s="9">
        <f t="shared" si="17"/>
        <v>0</v>
      </c>
      <c r="G173" s="6">
        <f t="shared" si="19"/>
        <v>16242.81800640379</v>
      </c>
      <c r="H173" s="6">
        <f>+G159</f>
        <v>16242.81800640379</v>
      </c>
      <c r="I173" s="6">
        <f>+G173-H173</f>
        <v>0</v>
      </c>
    </row>
    <row r="174" spans="3:9" x14ac:dyDescent="0.25">
      <c r="C174" s="3">
        <f t="shared" si="21"/>
        <v>44050</v>
      </c>
      <c r="D174">
        <f t="shared" si="21"/>
        <v>164</v>
      </c>
      <c r="F174" s="9">
        <f t="shared" si="17"/>
        <v>0</v>
      </c>
      <c r="G174" s="6">
        <f t="shared" si="19"/>
        <v>16242.81800640379</v>
      </c>
      <c r="H174" s="6">
        <f>+G160</f>
        <v>16242.81800640379</v>
      </c>
      <c r="I174" s="6">
        <f>+G174-H174</f>
        <v>0</v>
      </c>
    </row>
    <row r="175" spans="3:9" x14ac:dyDescent="0.25">
      <c r="C175" s="3">
        <f t="shared" si="21"/>
        <v>44051</v>
      </c>
      <c r="D175">
        <f t="shared" si="21"/>
        <v>165</v>
      </c>
      <c r="F175" s="9">
        <f t="shared" si="17"/>
        <v>0</v>
      </c>
      <c r="G175" s="6">
        <f t="shared" si="19"/>
        <v>16242.81800640379</v>
      </c>
      <c r="H175" s="6">
        <f>+G161</f>
        <v>16242.81800640379</v>
      </c>
      <c r="I175" s="6">
        <f>+G175-H175</f>
        <v>0</v>
      </c>
    </row>
    <row r="176" spans="3:9" x14ac:dyDescent="0.25">
      <c r="C176" s="3">
        <f t="shared" si="21"/>
        <v>44052</v>
      </c>
      <c r="D176">
        <f t="shared" si="21"/>
        <v>166</v>
      </c>
      <c r="F176" s="9">
        <f t="shared" si="17"/>
        <v>0</v>
      </c>
      <c r="G176" s="6">
        <f t="shared" si="19"/>
        <v>16242.81800640379</v>
      </c>
      <c r="H176" s="6">
        <f>+G162</f>
        <v>16242.81800640379</v>
      </c>
      <c r="I176" s="6">
        <f>+G176-H176</f>
        <v>0</v>
      </c>
    </row>
    <row r="177" spans="3:9" x14ac:dyDescent="0.25">
      <c r="C177" s="3">
        <f t="shared" si="21"/>
        <v>44053</v>
      </c>
      <c r="D177">
        <f t="shared" si="21"/>
        <v>167</v>
      </c>
      <c r="F177" s="9">
        <f t="shared" si="17"/>
        <v>0</v>
      </c>
      <c r="G177" s="6">
        <f t="shared" si="19"/>
        <v>16242.81800640379</v>
      </c>
      <c r="H177" s="6">
        <f>+G163</f>
        <v>16242.81800640379</v>
      </c>
      <c r="I177" s="6">
        <f>+G177-H177</f>
        <v>0</v>
      </c>
    </row>
    <row r="178" spans="3:9" x14ac:dyDescent="0.25">
      <c r="C178" s="3">
        <f t="shared" si="21"/>
        <v>44054</v>
      </c>
      <c r="D178">
        <f t="shared" si="21"/>
        <v>168</v>
      </c>
      <c r="F178" s="9">
        <f t="shared" si="17"/>
        <v>0</v>
      </c>
      <c r="G178" s="6">
        <f t="shared" si="19"/>
        <v>16242.81800640379</v>
      </c>
      <c r="H178" s="6">
        <f>+G164</f>
        <v>16242.81800640379</v>
      </c>
      <c r="I178" s="6">
        <f>+G178-H178</f>
        <v>0</v>
      </c>
    </row>
    <row r="179" spans="3:9" x14ac:dyDescent="0.25">
      <c r="C179" s="3">
        <f t="shared" si="21"/>
        <v>44055</v>
      </c>
      <c r="D179">
        <f t="shared" si="21"/>
        <v>169</v>
      </c>
      <c r="F179" s="9">
        <f t="shared" si="17"/>
        <v>0</v>
      </c>
      <c r="G179" s="6">
        <f t="shared" si="19"/>
        <v>16242.81800640379</v>
      </c>
      <c r="H179" s="6">
        <f>+G165</f>
        <v>16242.81800640379</v>
      </c>
      <c r="I179" s="6">
        <f>+G179-H179</f>
        <v>0</v>
      </c>
    </row>
    <row r="180" spans="3:9" x14ac:dyDescent="0.25">
      <c r="C180" s="3">
        <f t="shared" si="21"/>
        <v>44056</v>
      </c>
      <c r="D180">
        <f t="shared" si="21"/>
        <v>170</v>
      </c>
      <c r="F180" s="9">
        <f t="shared" si="17"/>
        <v>0</v>
      </c>
      <c r="G180" s="6">
        <f t="shared" si="19"/>
        <v>16242.81800640379</v>
      </c>
      <c r="H180" s="6">
        <f>+G166</f>
        <v>16242.81800640379</v>
      </c>
      <c r="I180" s="6">
        <f>+G180-H180</f>
        <v>0</v>
      </c>
    </row>
    <row r="181" spans="3:9" x14ac:dyDescent="0.25">
      <c r="C181" s="3">
        <f t="shared" si="21"/>
        <v>44057</v>
      </c>
      <c r="D181">
        <f t="shared" si="21"/>
        <v>171</v>
      </c>
      <c r="F181" s="9">
        <f t="shared" si="17"/>
        <v>0</v>
      </c>
      <c r="G181" s="6">
        <f t="shared" si="19"/>
        <v>16242.81800640379</v>
      </c>
      <c r="H181" s="6">
        <f>+G167</f>
        <v>16242.81800640379</v>
      </c>
      <c r="I181" s="6">
        <f>+G181-H181</f>
        <v>0</v>
      </c>
    </row>
    <row r="182" spans="3:9" x14ac:dyDescent="0.25">
      <c r="C182" s="3">
        <f t="shared" si="21"/>
        <v>44058</v>
      </c>
      <c r="D182">
        <f t="shared" si="21"/>
        <v>172</v>
      </c>
      <c r="F182" s="9">
        <f t="shared" si="17"/>
        <v>0</v>
      </c>
      <c r="G182" s="6">
        <f t="shared" si="19"/>
        <v>16242.81800640379</v>
      </c>
      <c r="H182" s="6">
        <f>+G168</f>
        <v>16242.81800640379</v>
      </c>
      <c r="I182" s="6">
        <f>+G182-H182</f>
        <v>0</v>
      </c>
    </row>
    <row r="183" spans="3:9" x14ac:dyDescent="0.25">
      <c r="C183" s="3">
        <f t="shared" si="21"/>
        <v>44059</v>
      </c>
      <c r="D183">
        <f t="shared" si="21"/>
        <v>173</v>
      </c>
      <c r="F183" s="9">
        <f t="shared" si="17"/>
        <v>0</v>
      </c>
      <c r="G183" s="6">
        <f t="shared" si="19"/>
        <v>16242.81800640379</v>
      </c>
      <c r="H183" s="6">
        <f>+G169</f>
        <v>16242.81800640379</v>
      </c>
      <c r="I183" s="6">
        <f>+G183-H183</f>
        <v>0</v>
      </c>
    </row>
    <row r="184" spans="3:9" x14ac:dyDescent="0.25">
      <c r="C184" s="3">
        <f t="shared" si="21"/>
        <v>44060</v>
      </c>
      <c r="D184">
        <f t="shared" si="21"/>
        <v>174</v>
      </c>
      <c r="F184" s="9">
        <f t="shared" si="17"/>
        <v>0</v>
      </c>
      <c r="G184" s="6">
        <f t="shared" si="19"/>
        <v>16242.81800640379</v>
      </c>
      <c r="H184" s="6">
        <f>+G170</f>
        <v>16242.81800640379</v>
      </c>
      <c r="I184" s="6">
        <f>+G184-H184</f>
        <v>0</v>
      </c>
    </row>
    <row r="185" spans="3:9" x14ac:dyDescent="0.25">
      <c r="C185" s="3">
        <f t="shared" si="21"/>
        <v>44061</v>
      </c>
      <c r="D185">
        <f t="shared" si="21"/>
        <v>175</v>
      </c>
      <c r="F185" s="9">
        <f t="shared" si="17"/>
        <v>0</v>
      </c>
      <c r="G185" s="6">
        <f t="shared" si="19"/>
        <v>16242.81800640379</v>
      </c>
      <c r="H185" s="6">
        <f>+G171</f>
        <v>16242.81800640379</v>
      </c>
      <c r="I185" s="6">
        <f>+G185-H185</f>
        <v>0</v>
      </c>
    </row>
    <row r="186" spans="3:9" x14ac:dyDescent="0.25">
      <c r="C186" s="3">
        <f t="shared" si="21"/>
        <v>44062</v>
      </c>
      <c r="D186">
        <f t="shared" si="21"/>
        <v>176</v>
      </c>
      <c r="F186" s="9">
        <f t="shared" si="17"/>
        <v>0</v>
      </c>
      <c r="G186" s="6">
        <f t="shared" si="19"/>
        <v>16242.81800640379</v>
      </c>
      <c r="H186" s="6">
        <f>+G172</f>
        <v>16242.81800640379</v>
      </c>
      <c r="I186" s="6">
        <f>+G186-H186</f>
        <v>0</v>
      </c>
    </row>
    <row r="187" spans="3:9" x14ac:dyDescent="0.25">
      <c r="C187" s="3">
        <f t="shared" si="21"/>
        <v>44063</v>
      </c>
      <c r="D187">
        <f t="shared" si="21"/>
        <v>177</v>
      </c>
      <c r="F187" s="9">
        <f t="shared" si="17"/>
        <v>0</v>
      </c>
      <c r="G187" s="6">
        <f t="shared" si="19"/>
        <v>16242.81800640379</v>
      </c>
      <c r="H187" s="6">
        <f>+G173</f>
        <v>16242.81800640379</v>
      </c>
      <c r="I187" s="6">
        <f>+G187-H187</f>
        <v>0</v>
      </c>
    </row>
    <row r="188" spans="3:9" x14ac:dyDescent="0.25">
      <c r="C188" s="3">
        <f t="shared" si="21"/>
        <v>44064</v>
      </c>
      <c r="D188">
        <f t="shared" si="21"/>
        <v>178</v>
      </c>
      <c r="F188" s="9">
        <f t="shared" si="17"/>
        <v>0</v>
      </c>
      <c r="G188" s="6">
        <f t="shared" si="19"/>
        <v>16242.81800640379</v>
      </c>
      <c r="H188" s="6">
        <f>+G174</f>
        <v>16242.81800640379</v>
      </c>
      <c r="I188" s="6">
        <f>+G188-H188</f>
        <v>0</v>
      </c>
    </row>
    <row r="189" spans="3:9" x14ac:dyDescent="0.25">
      <c r="C189" s="3">
        <f t="shared" ref="C189:D204" si="22">+C188+1</f>
        <v>44065</v>
      </c>
      <c r="D189">
        <f t="shared" si="22"/>
        <v>179</v>
      </c>
      <c r="F189" s="9">
        <f t="shared" si="17"/>
        <v>0</v>
      </c>
      <c r="G189" s="6">
        <f t="shared" si="19"/>
        <v>16242.81800640379</v>
      </c>
      <c r="H189" s="6">
        <f>+G175</f>
        <v>16242.81800640379</v>
      </c>
      <c r="I189" s="6">
        <f>+G189-H189</f>
        <v>0</v>
      </c>
    </row>
    <row r="190" spans="3:9" x14ac:dyDescent="0.25">
      <c r="C190" s="3">
        <f t="shared" si="22"/>
        <v>44066</v>
      </c>
      <c r="D190">
        <f t="shared" si="22"/>
        <v>180</v>
      </c>
      <c r="F190" s="9">
        <f t="shared" si="17"/>
        <v>0</v>
      </c>
      <c r="G190" s="6">
        <f t="shared" si="19"/>
        <v>16242.81800640379</v>
      </c>
      <c r="H190" s="6">
        <f>+G176</f>
        <v>16242.81800640379</v>
      </c>
      <c r="I190" s="6">
        <f>+G190-H190</f>
        <v>0</v>
      </c>
    </row>
    <row r="191" spans="3:9" x14ac:dyDescent="0.25">
      <c r="C191" s="3">
        <f t="shared" si="22"/>
        <v>44067</v>
      </c>
      <c r="D191">
        <f t="shared" si="22"/>
        <v>181</v>
      </c>
      <c r="F191" s="9">
        <f t="shared" si="17"/>
        <v>0</v>
      </c>
      <c r="G191" s="6">
        <f t="shared" si="19"/>
        <v>16242.81800640379</v>
      </c>
      <c r="H191" s="6">
        <f>+G177</f>
        <v>16242.81800640379</v>
      </c>
      <c r="I191" s="6">
        <f>+G191-H191</f>
        <v>0</v>
      </c>
    </row>
    <row r="192" spans="3:9" x14ac:dyDescent="0.25">
      <c r="C192" s="3">
        <f t="shared" si="22"/>
        <v>44068</v>
      </c>
      <c r="D192">
        <f t="shared" si="22"/>
        <v>182</v>
      </c>
      <c r="F192" s="9">
        <f t="shared" si="17"/>
        <v>0</v>
      </c>
      <c r="G192" s="6">
        <f t="shared" si="19"/>
        <v>16242.81800640379</v>
      </c>
      <c r="H192" s="6">
        <f>+G178</f>
        <v>16242.81800640379</v>
      </c>
      <c r="I192" s="6">
        <f>+G192-H192</f>
        <v>0</v>
      </c>
    </row>
    <row r="193" spans="3:9" x14ac:dyDescent="0.25">
      <c r="C193" s="3">
        <f t="shared" si="22"/>
        <v>44069</v>
      </c>
      <c r="D193">
        <f t="shared" si="22"/>
        <v>183</v>
      </c>
      <c r="F193" s="9">
        <f t="shared" si="17"/>
        <v>0</v>
      </c>
      <c r="G193" s="6">
        <f t="shared" si="19"/>
        <v>16242.81800640379</v>
      </c>
      <c r="H193" s="6">
        <f>+G179</f>
        <v>16242.81800640379</v>
      </c>
      <c r="I193" s="6">
        <f>+G193-H193</f>
        <v>0</v>
      </c>
    </row>
    <row r="194" spans="3:9" x14ac:dyDescent="0.25">
      <c r="C194" s="3">
        <f t="shared" si="22"/>
        <v>44070</v>
      </c>
      <c r="D194">
        <f t="shared" si="22"/>
        <v>184</v>
      </c>
      <c r="F194" s="9">
        <f t="shared" si="17"/>
        <v>0</v>
      </c>
      <c r="G194" s="6">
        <f t="shared" si="19"/>
        <v>16242.81800640379</v>
      </c>
      <c r="H194" s="6">
        <f>+G180</f>
        <v>16242.81800640379</v>
      </c>
      <c r="I194" s="6">
        <f>+G194-H194</f>
        <v>0</v>
      </c>
    </row>
    <row r="195" spans="3:9" x14ac:dyDescent="0.25">
      <c r="C195" s="3">
        <f t="shared" si="22"/>
        <v>44071</v>
      </c>
      <c r="D195">
        <f t="shared" si="22"/>
        <v>185</v>
      </c>
      <c r="F195" s="9">
        <f t="shared" si="17"/>
        <v>0</v>
      </c>
      <c r="G195" s="6">
        <f t="shared" si="19"/>
        <v>16242.81800640379</v>
      </c>
      <c r="H195" s="6">
        <f>+G181</f>
        <v>16242.81800640379</v>
      </c>
      <c r="I195" s="6">
        <f>+G195-H195</f>
        <v>0</v>
      </c>
    </row>
    <row r="196" spans="3:9" x14ac:dyDescent="0.25">
      <c r="C196" s="3">
        <f t="shared" si="22"/>
        <v>44072</v>
      </c>
      <c r="D196">
        <f t="shared" si="22"/>
        <v>186</v>
      </c>
      <c r="F196" s="9">
        <f t="shared" si="17"/>
        <v>0</v>
      </c>
      <c r="G196" s="6">
        <f t="shared" si="19"/>
        <v>16242.81800640379</v>
      </c>
      <c r="H196" s="6">
        <f>+G182</f>
        <v>16242.81800640379</v>
      </c>
      <c r="I196" s="6">
        <f>+G196-H196</f>
        <v>0</v>
      </c>
    </row>
    <row r="197" spans="3:9" x14ac:dyDescent="0.25">
      <c r="C197" s="3">
        <f t="shared" si="22"/>
        <v>44073</v>
      </c>
      <c r="D197">
        <f t="shared" si="22"/>
        <v>187</v>
      </c>
      <c r="F197" s="9">
        <f t="shared" si="17"/>
        <v>0</v>
      </c>
      <c r="G197" s="6">
        <f t="shared" si="19"/>
        <v>16242.81800640379</v>
      </c>
      <c r="H197" s="6">
        <f>+G183</f>
        <v>16242.81800640379</v>
      </c>
      <c r="I197" s="6">
        <f>+G197-H197</f>
        <v>0</v>
      </c>
    </row>
    <row r="198" spans="3:9" x14ac:dyDescent="0.25">
      <c r="C198" s="3">
        <f t="shared" si="22"/>
        <v>44074</v>
      </c>
      <c r="D198">
        <f t="shared" si="22"/>
        <v>188</v>
      </c>
      <c r="F198" s="9">
        <f t="shared" si="17"/>
        <v>0</v>
      </c>
      <c r="G198" s="6">
        <f t="shared" si="19"/>
        <v>16242.81800640379</v>
      </c>
      <c r="H198" s="6">
        <f>+G184</f>
        <v>16242.81800640379</v>
      </c>
      <c r="I198" s="6">
        <f>+G198-H198</f>
        <v>0</v>
      </c>
    </row>
    <row r="199" spans="3:9" x14ac:dyDescent="0.25">
      <c r="C199" s="3">
        <f t="shared" si="22"/>
        <v>44075</v>
      </c>
      <c r="D199">
        <f t="shared" si="22"/>
        <v>189</v>
      </c>
      <c r="F199" s="9">
        <f t="shared" si="17"/>
        <v>0</v>
      </c>
      <c r="G199" s="6">
        <f t="shared" si="19"/>
        <v>16242.81800640379</v>
      </c>
      <c r="H199" s="6">
        <f>+G185</f>
        <v>16242.81800640379</v>
      </c>
      <c r="I199" s="6">
        <f>+G199-H199</f>
        <v>0</v>
      </c>
    </row>
    <row r="200" spans="3:9" x14ac:dyDescent="0.25">
      <c r="C200" s="3">
        <f t="shared" si="22"/>
        <v>44076</v>
      </c>
      <c r="D200">
        <f t="shared" si="22"/>
        <v>190</v>
      </c>
      <c r="F200" s="9">
        <f t="shared" ref="F200:F261" si="23">+$M$11</f>
        <v>0</v>
      </c>
      <c r="G200" s="6">
        <f t="shared" si="19"/>
        <v>16242.81800640379</v>
      </c>
      <c r="H200" s="6">
        <f>+G186</f>
        <v>16242.81800640379</v>
      </c>
      <c r="I200" s="6">
        <f>+G200-H200</f>
        <v>0</v>
      </c>
    </row>
    <row r="201" spans="3:9" x14ac:dyDescent="0.25">
      <c r="C201" s="3">
        <f t="shared" si="22"/>
        <v>44077</v>
      </c>
      <c r="D201">
        <f t="shared" si="22"/>
        <v>191</v>
      </c>
      <c r="F201" s="9">
        <f t="shared" si="23"/>
        <v>0</v>
      </c>
      <c r="G201" s="6">
        <f t="shared" si="19"/>
        <v>16242.81800640379</v>
      </c>
      <c r="H201" s="6">
        <f>+G187</f>
        <v>16242.81800640379</v>
      </c>
      <c r="I201" s="6">
        <f>+G201-H201</f>
        <v>0</v>
      </c>
    </row>
    <row r="202" spans="3:9" x14ac:dyDescent="0.25">
      <c r="C202" s="3">
        <f t="shared" si="22"/>
        <v>44078</v>
      </c>
      <c r="D202">
        <f t="shared" si="22"/>
        <v>192</v>
      </c>
      <c r="F202" s="9">
        <f t="shared" si="23"/>
        <v>0</v>
      </c>
      <c r="G202" s="6">
        <f t="shared" si="19"/>
        <v>16242.81800640379</v>
      </c>
      <c r="H202" s="6">
        <f>+G188</f>
        <v>16242.81800640379</v>
      </c>
      <c r="I202" s="6">
        <f>+G202-H202</f>
        <v>0</v>
      </c>
    </row>
    <row r="203" spans="3:9" x14ac:dyDescent="0.25">
      <c r="C203" s="3">
        <f t="shared" si="22"/>
        <v>44079</v>
      </c>
      <c r="D203">
        <f t="shared" si="22"/>
        <v>193</v>
      </c>
      <c r="F203" s="9">
        <f t="shared" si="23"/>
        <v>0</v>
      </c>
      <c r="G203" s="6">
        <f t="shared" si="19"/>
        <v>16242.81800640379</v>
      </c>
      <c r="H203" s="6">
        <f>+G189</f>
        <v>16242.81800640379</v>
      </c>
      <c r="I203" s="6">
        <f>+G203-H203</f>
        <v>0</v>
      </c>
    </row>
    <row r="204" spans="3:9" x14ac:dyDescent="0.25">
      <c r="C204" s="3">
        <f t="shared" si="22"/>
        <v>44080</v>
      </c>
      <c r="D204">
        <f t="shared" si="22"/>
        <v>194</v>
      </c>
      <c r="F204" s="9">
        <f t="shared" si="23"/>
        <v>0</v>
      </c>
      <c r="G204" s="6">
        <f t="shared" si="19"/>
        <v>16242.81800640379</v>
      </c>
      <c r="H204" s="6">
        <f>+G190</f>
        <v>16242.81800640379</v>
      </c>
      <c r="I204" s="6">
        <f>+G204-H204</f>
        <v>0</v>
      </c>
    </row>
    <row r="205" spans="3:9" x14ac:dyDescent="0.25">
      <c r="C205" s="3">
        <f t="shared" ref="C205:D220" si="24">+C204+1</f>
        <v>44081</v>
      </c>
      <c r="D205">
        <f t="shared" si="24"/>
        <v>195</v>
      </c>
      <c r="F205" s="9">
        <f t="shared" si="23"/>
        <v>0</v>
      </c>
      <c r="G205" s="6">
        <f t="shared" ref="G205:G268" si="25">$A$2/(1+((($A$2/G204)-1)*EXP(-F205*$A$2)))</f>
        <v>16242.81800640379</v>
      </c>
      <c r="H205" s="6">
        <f>+G191</f>
        <v>16242.81800640379</v>
      </c>
      <c r="I205" s="6">
        <f>+G205-H205</f>
        <v>0</v>
      </c>
    </row>
    <row r="206" spans="3:9" x14ac:dyDescent="0.25">
      <c r="C206" s="3">
        <f t="shared" si="24"/>
        <v>44082</v>
      </c>
      <c r="D206">
        <f t="shared" si="24"/>
        <v>196</v>
      </c>
      <c r="F206" s="9">
        <f t="shared" si="23"/>
        <v>0</v>
      </c>
      <c r="G206" s="6">
        <f t="shared" si="25"/>
        <v>16242.81800640379</v>
      </c>
      <c r="H206" s="6">
        <f>+G192</f>
        <v>16242.81800640379</v>
      </c>
      <c r="I206" s="6">
        <f>+G206-H206</f>
        <v>0</v>
      </c>
    </row>
    <row r="207" spans="3:9" x14ac:dyDescent="0.25">
      <c r="C207" s="3">
        <f t="shared" si="24"/>
        <v>44083</v>
      </c>
      <c r="D207">
        <f t="shared" si="24"/>
        <v>197</v>
      </c>
      <c r="F207" s="9">
        <f t="shared" si="23"/>
        <v>0</v>
      </c>
      <c r="G207" s="6">
        <f t="shared" si="25"/>
        <v>16242.81800640379</v>
      </c>
      <c r="H207" s="6">
        <f>+G193</f>
        <v>16242.81800640379</v>
      </c>
      <c r="I207" s="6">
        <f>+G207-H207</f>
        <v>0</v>
      </c>
    </row>
    <row r="208" spans="3:9" x14ac:dyDescent="0.25">
      <c r="C208" s="3">
        <f t="shared" si="24"/>
        <v>44084</v>
      </c>
      <c r="D208">
        <f t="shared" si="24"/>
        <v>198</v>
      </c>
      <c r="F208" s="9">
        <f t="shared" si="23"/>
        <v>0</v>
      </c>
      <c r="G208" s="6">
        <f t="shared" si="25"/>
        <v>16242.81800640379</v>
      </c>
      <c r="H208" s="6">
        <f>+G194</f>
        <v>16242.81800640379</v>
      </c>
      <c r="I208" s="6">
        <f>+G208-H208</f>
        <v>0</v>
      </c>
    </row>
    <row r="209" spans="3:9" x14ac:dyDescent="0.25">
      <c r="C209" s="3">
        <f t="shared" si="24"/>
        <v>44085</v>
      </c>
      <c r="D209">
        <f t="shared" si="24"/>
        <v>199</v>
      </c>
      <c r="F209" s="9">
        <f t="shared" si="23"/>
        <v>0</v>
      </c>
      <c r="G209" s="6">
        <f t="shared" si="25"/>
        <v>16242.81800640379</v>
      </c>
      <c r="H209" s="6">
        <f>+G195</f>
        <v>16242.81800640379</v>
      </c>
      <c r="I209" s="6">
        <f>+G209-H209</f>
        <v>0</v>
      </c>
    </row>
    <row r="210" spans="3:9" x14ac:dyDescent="0.25">
      <c r="C210" s="3">
        <f t="shared" si="24"/>
        <v>44086</v>
      </c>
      <c r="D210">
        <f t="shared" si="24"/>
        <v>200</v>
      </c>
      <c r="F210" s="9">
        <f t="shared" si="23"/>
        <v>0</v>
      </c>
      <c r="G210" s="6">
        <f t="shared" si="25"/>
        <v>16242.81800640379</v>
      </c>
      <c r="H210" s="6">
        <f>+G196</f>
        <v>16242.81800640379</v>
      </c>
      <c r="I210" s="6">
        <f>+G210-H210</f>
        <v>0</v>
      </c>
    </row>
    <row r="211" spans="3:9" x14ac:dyDescent="0.25">
      <c r="C211" s="3">
        <f t="shared" si="24"/>
        <v>44087</v>
      </c>
      <c r="D211">
        <f t="shared" si="24"/>
        <v>201</v>
      </c>
      <c r="F211" s="9">
        <f t="shared" si="23"/>
        <v>0</v>
      </c>
      <c r="G211" s="6">
        <f t="shared" si="25"/>
        <v>16242.81800640379</v>
      </c>
      <c r="H211" s="6">
        <f>+G197</f>
        <v>16242.81800640379</v>
      </c>
      <c r="I211" s="6">
        <f>+G211-H211</f>
        <v>0</v>
      </c>
    </row>
    <row r="212" spans="3:9" x14ac:dyDescent="0.25">
      <c r="C212" s="3">
        <f t="shared" si="24"/>
        <v>44088</v>
      </c>
      <c r="D212">
        <f t="shared" si="24"/>
        <v>202</v>
      </c>
      <c r="F212" s="9">
        <f t="shared" si="23"/>
        <v>0</v>
      </c>
      <c r="G212" s="6">
        <f t="shared" si="25"/>
        <v>16242.81800640379</v>
      </c>
      <c r="H212" s="6">
        <f>+G198</f>
        <v>16242.81800640379</v>
      </c>
      <c r="I212" s="6">
        <f>+G212-H212</f>
        <v>0</v>
      </c>
    </row>
    <row r="213" spans="3:9" x14ac:dyDescent="0.25">
      <c r="C213" s="3">
        <f t="shared" si="24"/>
        <v>44089</v>
      </c>
      <c r="D213">
        <f t="shared" si="24"/>
        <v>203</v>
      </c>
      <c r="F213" s="9">
        <f t="shared" si="23"/>
        <v>0</v>
      </c>
      <c r="G213" s="6">
        <f t="shared" si="25"/>
        <v>16242.81800640379</v>
      </c>
      <c r="H213" s="6">
        <f>+G199</f>
        <v>16242.81800640379</v>
      </c>
      <c r="I213" s="6">
        <f>+G213-H213</f>
        <v>0</v>
      </c>
    </row>
    <row r="214" spans="3:9" x14ac:dyDescent="0.25">
      <c r="C214" s="3">
        <f t="shared" si="24"/>
        <v>44090</v>
      </c>
      <c r="D214">
        <f t="shared" si="24"/>
        <v>204</v>
      </c>
      <c r="F214" s="9">
        <f t="shared" si="23"/>
        <v>0</v>
      </c>
      <c r="G214" s="6">
        <f t="shared" si="25"/>
        <v>16242.81800640379</v>
      </c>
      <c r="H214" s="6">
        <f>+G200</f>
        <v>16242.81800640379</v>
      </c>
      <c r="I214" s="6">
        <f>+G214-H214</f>
        <v>0</v>
      </c>
    </row>
    <row r="215" spans="3:9" x14ac:dyDescent="0.25">
      <c r="C215" s="3">
        <f t="shared" si="24"/>
        <v>44091</v>
      </c>
      <c r="D215">
        <f t="shared" si="24"/>
        <v>205</v>
      </c>
      <c r="F215" s="9">
        <f t="shared" si="23"/>
        <v>0</v>
      </c>
      <c r="G215" s="6">
        <f t="shared" si="25"/>
        <v>16242.81800640379</v>
      </c>
      <c r="H215" s="6">
        <f>+G201</f>
        <v>16242.81800640379</v>
      </c>
      <c r="I215" s="6">
        <f>+G215-H215</f>
        <v>0</v>
      </c>
    </row>
    <row r="216" spans="3:9" x14ac:dyDescent="0.25">
      <c r="C216" s="3">
        <f t="shared" si="24"/>
        <v>44092</v>
      </c>
      <c r="D216">
        <f t="shared" si="24"/>
        <v>206</v>
      </c>
      <c r="F216" s="9">
        <f t="shared" si="23"/>
        <v>0</v>
      </c>
      <c r="G216" s="6">
        <f t="shared" si="25"/>
        <v>16242.81800640379</v>
      </c>
      <c r="H216" s="6">
        <f>+G202</f>
        <v>16242.81800640379</v>
      </c>
      <c r="I216" s="6">
        <f>+G216-H216</f>
        <v>0</v>
      </c>
    </row>
    <row r="217" spans="3:9" x14ac:dyDescent="0.25">
      <c r="C217" s="3">
        <f t="shared" si="24"/>
        <v>44093</v>
      </c>
      <c r="D217">
        <f t="shared" si="24"/>
        <v>207</v>
      </c>
      <c r="F217" s="9">
        <f t="shared" si="23"/>
        <v>0</v>
      </c>
      <c r="G217" s="6">
        <f t="shared" si="25"/>
        <v>16242.81800640379</v>
      </c>
      <c r="H217" s="6">
        <f>+G203</f>
        <v>16242.81800640379</v>
      </c>
      <c r="I217" s="6">
        <f>+G217-H217</f>
        <v>0</v>
      </c>
    </row>
    <row r="218" spans="3:9" x14ac:dyDescent="0.25">
      <c r="C218" s="3">
        <f t="shared" si="24"/>
        <v>44094</v>
      </c>
      <c r="D218">
        <f t="shared" si="24"/>
        <v>208</v>
      </c>
      <c r="F218" s="9">
        <f t="shared" si="23"/>
        <v>0</v>
      </c>
      <c r="G218" s="6">
        <f t="shared" si="25"/>
        <v>16242.81800640379</v>
      </c>
      <c r="H218" s="6">
        <f>+G204</f>
        <v>16242.81800640379</v>
      </c>
      <c r="I218" s="6">
        <f>+G218-H218</f>
        <v>0</v>
      </c>
    </row>
    <row r="219" spans="3:9" x14ac:dyDescent="0.25">
      <c r="C219" s="3">
        <f t="shared" si="24"/>
        <v>44095</v>
      </c>
      <c r="D219">
        <f t="shared" si="24"/>
        <v>209</v>
      </c>
      <c r="F219" s="9">
        <f t="shared" si="23"/>
        <v>0</v>
      </c>
      <c r="G219" s="6">
        <f t="shared" si="25"/>
        <v>16242.81800640379</v>
      </c>
      <c r="H219" s="6">
        <f>+G205</f>
        <v>16242.81800640379</v>
      </c>
      <c r="I219" s="6">
        <f>+G219-H219</f>
        <v>0</v>
      </c>
    </row>
    <row r="220" spans="3:9" x14ac:dyDescent="0.25">
      <c r="C220" s="3">
        <f t="shared" si="24"/>
        <v>44096</v>
      </c>
      <c r="D220">
        <f t="shared" si="24"/>
        <v>210</v>
      </c>
      <c r="F220" s="9">
        <f t="shared" si="23"/>
        <v>0</v>
      </c>
      <c r="G220" s="6">
        <f t="shared" si="25"/>
        <v>16242.81800640379</v>
      </c>
      <c r="H220" s="6">
        <f>+G206</f>
        <v>16242.81800640379</v>
      </c>
      <c r="I220" s="6">
        <f>+G220-H220</f>
        <v>0</v>
      </c>
    </row>
    <row r="221" spans="3:9" x14ac:dyDescent="0.25">
      <c r="C221" s="3">
        <f t="shared" ref="C221:D236" si="26">+C220+1</f>
        <v>44097</v>
      </c>
      <c r="D221">
        <f t="shared" si="26"/>
        <v>211</v>
      </c>
      <c r="F221" s="9">
        <f t="shared" si="23"/>
        <v>0</v>
      </c>
      <c r="G221" s="6">
        <f t="shared" si="25"/>
        <v>16242.81800640379</v>
      </c>
      <c r="H221" s="6">
        <f>+G207</f>
        <v>16242.81800640379</v>
      </c>
      <c r="I221" s="6">
        <f>+G221-H221</f>
        <v>0</v>
      </c>
    </row>
    <row r="222" spans="3:9" x14ac:dyDescent="0.25">
      <c r="C222" s="3">
        <f t="shared" si="26"/>
        <v>44098</v>
      </c>
      <c r="D222">
        <f t="shared" si="26"/>
        <v>212</v>
      </c>
      <c r="F222" s="9">
        <f t="shared" si="23"/>
        <v>0</v>
      </c>
      <c r="G222" s="6">
        <f t="shared" si="25"/>
        <v>16242.81800640379</v>
      </c>
      <c r="H222" s="6">
        <f>+G208</f>
        <v>16242.81800640379</v>
      </c>
      <c r="I222" s="6">
        <f>+G222-H222</f>
        <v>0</v>
      </c>
    </row>
    <row r="223" spans="3:9" x14ac:dyDescent="0.25">
      <c r="C223" s="3">
        <f t="shared" si="26"/>
        <v>44099</v>
      </c>
      <c r="D223">
        <f t="shared" si="26"/>
        <v>213</v>
      </c>
      <c r="F223" s="9">
        <f t="shared" si="23"/>
        <v>0</v>
      </c>
      <c r="G223" s="6">
        <f t="shared" si="25"/>
        <v>16242.81800640379</v>
      </c>
      <c r="H223" s="6">
        <f>+G209</f>
        <v>16242.81800640379</v>
      </c>
      <c r="I223" s="6">
        <f>+G223-H223</f>
        <v>0</v>
      </c>
    </row>
    <row r="224" spans="3:9" x14ac:dyDescent="0.25">
      <c r="C224" s="3">
        <f t="shared" si="26"/>
        <v>44100</v>
      </c>
      <c r="D224">
        <f t="shared" si="26"/>
        <v>214</v>
      </c>
      <c r="F224" s="9">
        <f t="shared" si="23"/>
        <v>0</v>
      </c>
      <c r="G224" s="6">
        <f t="shared" si="25"/>
        <v>16242.81800640379</v>
      </c>
      <c r="H224" s="6">
        <f>+G210</f>
        <v>16242.81800640379</v>
      </c>
      <c r="I224" s="6">
        <f>+G224-H224</f>
        <v>0</v>
      </c>
    </row>
    <row r="225" spans="3:9" x14ac:dyDescent="0.25">
      <c r="C225" s="3">
        <f t="shared" si="26"/>
        <v>44101</v>
      </c>
      <c r="D225">
        <f t="shared" si="26"/>
        <v>215</v>
      </c>
      <c r="F225" s="9">
        <f t="shared" si="23"/>
        <v>0</v>
      </c>
      <c r="G225" s="6">
        <f t="shared" si="25"/>
        <v>16242.81800640379</v>
      </c>
      <c r="H225" s="6">
        <f>+G211</f>
        <v>16242.81800640379</v>
      </c>
      <c r="I225" s="6">
        <f>+G225-H225</f>
        <v>0</v>
      </c>
    </row>
    <row r="226" spans="3:9" x14ac:dyDescent="0.25">
      <c r="C226" s="3">
        <f t="shared" si="26"/>
        <v>44102</v>
      </c>
      <c r="D226">
        <f t="shared" si="26"/>
        <v>216</v>
      </c>
      <c r="F226" s="9">
        <f t="shared" si="23"/>
        <v>0</v>
      </c>
      <c r="G226" s="6">
        <f t="shared" si="25"/>
        <v>16242.81800640379</v>
      </c>
      <c r="H226" s="6">
        <f>+G212</f>
        <v>16242.81800640379</v>
      </c>
      <c r="I226" s="6">
        <f>+G226-H226</f>
        <v>0</v>
      </c>
    </row>
    <row r="227" spans="3:9" x14ac:dyDescent="0.25">
      <c r="C227" s="3">
        <f t="shared" si="26"/>
        <v>44103</v>
      </c>
      <c r="D227">
        <f t="shared" si="26"/>
        <v>217</v>
      </c>
      <c r="F227" s="9">
        <f t="shared" si="23"/>
        <v>0</v>
      </c>
      <c r="G227" s="6">
        <f t="shared" si="25"/>
        <v>16242.81800640379</v>
      </c>
      <c r="H227" s="6">
        <f>+G213</f>
        <v>16242.81800640379</v>
      </c>
      <c r="I227" s="6">
        <f>+G227-H227</f>
        <v>0</v>
      </c>
    </row>
    <row r="228" spans="3:9" x14ac:dyDescent="0.25">
      <c r="C228" s="3">
        <f t="shared" si="26"/>
        <v>44104</v>
      </c>
      <c r="D228">
        <f t="shared" si="26"/>
        <v>218</v>
      </c>
      <c r="F228" s="9">
        <f t="shared" si="23"/>
        <v>0</v>
      </c>
      <c r="G228" s="6">
        <f t="shared" si="25"/>
        <v>16242.81800640379</v>
      </c>
      <c r="H228" s="6">
        <f>+G214</f>
        <v>16242.81800640379</v>
      </c>
      <c r="I228" s="6">
        <f>+G228-H228</f>
        <v>0</v>
      </c>
    </row>
    <row r="229" spans="3:9" x14ac:dyDescent="0.25">
      <c r="C229" s="3">
        <f t="shared" si="26"/>
        <v>44105</v>
      </c>
      <c r="D229">
        <f t="shared" si="26"/>
        <v>219</v>
      </c>
      <c r="F229" s="9">
        <f t="shared" si="23"/>
        <v>0</v>
      </c>
      <c r="G229" s="6">
        <f t="shared" si="25"/>
        <v>16242.81800640379</v>
      </c>
      <c r="H229" s="6">
        <f>+G215</f>
        <v>16242.81800640379</v>
      </c>
      <c r="I229" s="6">
        <f>+G229-H229</f>
        <v>0</v>
      </c>
    </row>
    <row r="230" spans="3:9" x14ac:dyDescent="0.25">
      <c r="C230" s="3">
        <f t="shared" si="26"/>
        <v>44106</v>
      </c>
      <c r="D230">
        <f t="shared" si="26"/>
        <v>220</v>
      </c>
      <c r="F230" s="9">
        <f t="shared" si="23"/>
        <v>0</v>
      </c>
      <c r="G230" s="6">
        <f t="shared" si="25"/>
        <v>16242.81800640379</v>
      </c>
      <c r="H230" s="6">
        <f>+G216</f>
        <v>16242.81800640379</v>
      </c>
      <c r="I230" s="6">
        <f>+G230-H230</f>
        <v>0</v>
      </c>
    </row>
    <row r="231" spans="3:9" x14ac:dyDescent="0.25">
      <c r="C231" s="3">
        <f t="shared" si="26"/>
        <v>44107</v>
      </c>
      <c r="D231">
        <f t="shared" si="26"/>
        <v>221</v>
      </c>
      <c r="F231" s="9">
        <f t="shared" si="23"/>
        <v>0</v>
      </c>
      <c r="G231" s="6">
        <f t="shared" si="25"/>
        <v>16242.81800640379</v>
      </c>
      <c r="H231" s="6">
        <f>+G217</f>
        <v>16242.81800640379</v>
      </c>
      <c r="I231" s="6">
        <f>+G231-H231</f>
        <v>0</v>
      </c>
    </row>
    <row r="232" spans="3:9" x14ac:dyDescent="0.25">
      <c r="C232" s="3">
        <f t="shared" si="26"/>
        <v>44108</v>
      </c>
      <c r="D232">
        <f t="shared" si="26"/>
        <v>222</v>
      </c>
      <c r="F232" s="9">
        <f t="shared" si="23"/>
        <v>0</v>
      </c>
      <c r="G232" s="6">
        <f t="shared" si="25"/>
        <v>16242.81800640379</v>
      </c>
      <c r="H232" s="6">
        <f>+G218</f>
        <v>16242.81800640379</v>
      </c>
      <c r="I232" s="6">
        <f>+G232-H232</f>
        <v>0</v>
      </c>
    </row>
    <row r="233" spans="3:9" x14ac:dyDescent="0.25">
      <c r="C233" s="3">
        <f t="shared" si="26"/>
        <v>44109</v>
      </c>
      <c r="D233">
        <f t="shared" si="26"/>
        <v>223</v>
      </c>
      <c r="F233" s="9">
        <f t="shared" si="23"/>
        <v>0</v>
      </c>
      <c r="G233" s="6">
        <f t="shared" si="25"/>
        <v>16242.81800640379</v>
      </c>
      <c r="H233" s="6">
        <f>+G219</f>
        <v>16242.81800640379</v>
      </c>
      <c r="I233" s="6">
        <f>+G233-H233</f>
        <v>0</v>
      </c>
    </row>
    <row r="234" spans="3:9" x14ac:dyDescent="0.25">
      <c r="C234" s="3">
        <f t="shared" si="26"/>
        <v>44110</v>
      </c>
      <c r="D234">
        <f t="shared" si="26"/>
        <v>224</v>
      </c>
      <c r="F234" s="9">
        <f t="shared" si="23"/>
        <v>0</v>
      </c>
      <c r="G234" s="6">
        <f t="shared" si="25"/>
        <v>16242.81800640379</v>
      </c>
      <c r="H234" s="6">
        <f>+G220</f>
        <v>16242.81800640379</v>
      </c>
      <c r="I234" s="6">
        <f>+G234-H234</f>
        <v>0</v>
      </c>
    </row>
    <row r="235" spans="3:9" x14ac:dyDescent="0.25">
      <c r="C235" s="3">
        <f t="shared" si="26"/>
        <v>44111</v>
      </c>
      <c r="D235">
        <f t="shared" si="26"/>
        <v>225</v>
      </c>
      <c r="F235" s="9">
        <f t="shared" si="23"/>
        <v>0</v>
      </c>
      <c r="G235" s="6">
        <f t="shared" si="25"/>
        <v>16242.81800640379</v>
      </c>
      <c r="H235" s="6">
        <f>+G221</f>
        <v>16242.81800640379</v>
      </c>
      <c r="I235" s="6">
        <f>+G235-H235</f>
        <v>0</v>
      </c>
    </row>
    <row r="236" spans="3:9" x14ac:dyDescent="0.25">
      <c r="C236" s="3">
        <f t="shared" si="26"/>
        <v>44112</v>
      </c>
      <c r="D236">
        <f t="shared" si="26"/>
        <v>226</v>
      </c>
      <c r="F236" s="9">
        <f t="shared" si="23"/>
        <v>0</v>
      </c>
      <c r="G236" s="6">
        <f t="shared" si="25"/>
        <v>16242.81800640379</v>
      </c>
      <c r="H236" s="6">
        <f>+G222</f>
        <v>16242.81800640379</v>
      </c>
      <c r="I236" s="6">
        <f>+G236-H236</f>
        <v>0</v>
      </c>
    </row>
    <row r="237" spans="3:9" x14ac:dyDescent="0.25">
      <c r="C237" s="3">
        <f t="shared" ref="C237:D252" si="27">+C236+1</f>
        <v>44113</v>
      </c>
      <c r="D237">
        <f t="shared" si="27"/>
        <v>227</v>
      </c>
      <c r="F237" s="9">
        <f t="shared" si="23"/>
        <v>0</v>
      </c>
      <c r="G237" s="6">
        <f t="shared" si="25"/>
        <v>16242.81800640379</v>
      </c>
      <c r="H237" s="6">
        <f>+G223</f>
        <v>16242.81800640379</v>
      </c>
      <c r="I237" s="6">
        <f>+G237-H237</f>
        <v>0</v>
      </c>
    </row>
    <row r="238" spans="3:9" x14ac:dyDescent="0.25">
      <c r="C238" s="3">
        <f t="shared" si="27"/>
        <v>44114</v>
      </c>
      <c r="D238">
        <f t="shared" si="27"/>
        <v>228</v>
      </c>
      <c r="F238" s="9">
        <f t="shared" si="23"/>
        <v>0</v>
      </c>
      <c r="G238" s="6">
        <f t="shared" si="25"/>
        <v>16242.81800640379</v>
      </c>
      <c r="H238" s="6">
        <f>+G224</f>
        <v>16242.81800640379</v>
      </c>
      <c r="I238" s="6">
        <f>+G238-H238</f>
        <v>0</v>
      </c>
    </row>
    <row r="239" spans="3:9" x14ac:dyDescent="0.25">
      <c r="C239" s="3">
        <f t="shared" si="27"/>
        <v>44115</v>
      </c>
      <c r="D239">
        <f t="shared" si="27"/>
        <v>229</v>
      </c>
      <c r="F239" s="9">
        <f t="shared" si="23"/>
        <v>0</v>
      </c>
      <c r="G239" s="6">
        <f t="shared" si="25"/>
        <v>16242.81800640379</v>
      </c>
      <c r="H239" s="6">
        <f>+G225</f>
        <v>16242.81800640379</v>
      </c>
      <c r="I239" s="6">
        <f>+G239-H239</f>
        <v>0</v>
      </c>
    </row>
    <row r="240" spans="3:9" x14ac:dyDescent="0.25">
      <c r="C240" s="3">
        <f t="shared" si="27"/>
        <v>44116</v>
      </c>
      <c r="D240">
        <f t="shared" si="27"/>
        <v>230</v>
      </c>
      <c r="F240" s="9">
        <f t="shared" si="23"/>
        <v>0</v>
      </c>
      <c r="G240" s="6">
        <f t="shared" si="25"/>
        <v>16242.81800640379</v>
      </c>
      <c r="H240" s="6">
        <f>+G226</f>
        <v>16242.81800640379</v>
      </c>
      <c r="I240" s="6">
        <f>+G240-H240</f>
        <v>0</v>
      </c>
    </row>
    <row r="241" spans="3:9" x14ac:dyDescent="0.25">
      <c r="C241" s="3">
        <f t="shared" si="27"/>
        <v>44117</v>
      </c>
      <c r="D241">
        <f t="shared" si="27"/>
        <v>231</v>
      </c>
      <c r="F241" s="9">
        <f t="shared" si="23"/>
        <v>0</v>
      </c>
      <c r="G241" s="6">
        <f t="shared" si="25"/>
        <v>16242.81800640379</v>
      </c>
      <c r="H241" s="6">
        <f>+G227</f>
        <v>16242.81800640379</v>
      </c>
      <c r="I241" s="6">
        <f>+G241-H241</f>
        <v>0</v>
      </c>
    </row>
    <row r="242" spans="3:9" x14ac:dyDescent="0.25">
      <c r="C242" s="3">
        <f t="shared" si="27"/>
        <v>44118</v>
      </c>
      <c r="D242">
        <f t="shared" si="27"/>
        <v>232</v>
      </c>
      <c r="F242" s="9">
        <f t="shared" si="23"/>
        <v>0</v>
      </c>
      <c r="G242" s="6">
        <f t="shared" si="25"/>
        <v>16242.81800640379</v>
      </c>
      <c r="H242" s="6">
        <f>+G228</f>
        <v>16242.81800640379</v>
      </c>
      <c r="I242" s="6">
        <f>+G242-H242</f>
        <v>0</v>
      </c>
    </row>
    <row r="243" spans="3:9" x14ac:dyDescent="0.25">
      <c r="C243" s="3">
        <f t="shared" si="27"/>
        <v>44119</v>
      </c>
      <c r="D243">
        <f t="shared" si="27"/>
        <v>233</v>
      </c>
      <c r="F243" s="9">
        <f t="shared" si="23"/>
        <v>0</v>
      </c>
      <c r="G243" s="6">
        <f t="shared" si="25"/>
        <v>16242.81800640379</v>
      </c>
      <c r="H243" s="6">
        <f>+G229</f>
        <v>16242.81800640379</v>
      </c>
      <c r="I243" s="6">
        <f>+G243-H243</f>
        <v>0</v>
      </c>
    </row>
    <row r="244" spans="3:9" x14ac:dyDescent="0.25">
      <c r="C244" s="3">
        <f t="shared" si="27"/>
        <v>44120</v>
      </c>
      <c r="D244">
        <f t="shared" si="27"/>
        <v>234</v>
      </c>
      <c r="F244" s="9">
        <f t="shared" si="23"/>
        <v>0</v>
      </c>
      <c r="G244" s="6">
        <f t="shared" si="25"/>
        <v>16242.81800640379</v>
      </c>
      <c r="H244" s="6">
        <f>+G230</f>
        <v>16242.81800640379</v>
      </c>
      <c r="I244" s="6">
        <f>+G244-H244</f>
        <v>0</v>
      </c>
    </row>
    <row r="245" spans="3:9" x14ac:dyDescent="0.25">
      <c r="C245" s="3">
        <f t="shared" si="27"/>
        <v>44121</v>
      </c>
      <c r="D245">
        <f t="shared" si="27"/>
        <v>235</v>
      </c>
      <c r="F245" s="9">
        <f t="shared" si="23"/>
        <v>0</v>
      </c>
      <c r="G245" s="6">
        <f t="shared" si="25"/>
        <v>16242.81800640379</v>
      </c>
      <c r="H245" s="6">
        <f>+G231</f>
        <v>16242.81800640379</v>
      </c>
      <c r="I245" s="6">
        <f>+G245-H245</f>
        <v>0</v>
      </c>
    </row>
    <row r="246" spans="3:9" x14ac:dyDescent="0.25">
      <c r="C246" s="3">
        <f t="shared" si="27"/>
        <v>44122</v>
      </c>
      <c r="D246">
        <f t="shared" si="27"/>
        <v>236</v>
      </c>
      <c r="F246" s="9">
        <f t="shared" si="23"/>
        <v>0</v>
      </c>
      <c r="G246" s="6">
        <f t="shared" si="25"/>
        <v>16242.81800640379</v>
      </c>
      <c r="H246" s="6">
        <f>+G232</f>
        <v>16242.81800640379</v>
      </c>
      <c r="I246" s="6">
        <f>+G246-H246</f>
        <v>0</v>
      </c>
    </row>
    <row r="247" spans="3:9" x14ac:dyDescent="0.25">
      <c r="C247" s="3">
        <f t="shared" si="27"/>
        <v>44123</v>
      </c>
      <c r="D247">
        <f t="shared" si="27"/>
        <v>237</v>
      </c>
      <c r="F247" s="9">
        <f t="shared" si="23"/>
        <v>0</v>
      </c>
      <c r="G247" s="6">
        <f t="shared" si="25"/>
        <v>16242.81800640379</v>
      </c>
      <c r="H247" s="6">
        <f>+G233</f>
        <v>16242.81800640379</v>
      </c>
      <c r="I247" s="6">
        <f>+G247-H247</f>
        <v>0</v>
      </c>
    </row>
    <row r="248" spans="3:9" x14ac:dyDescent="0.25">
      <c r="C248" s="3">
        <f t="shared" si="27"/>
        <v>44124</v>
      </c>
      <c r="D248">
        <f t="shared" si="27"/>
        <v>238</v>
      </c>
      <c r="F248" s="9">
        <f t="shared" si="23"/>
        <v>0</v>
      </c>
      <c r="G248" s="6">
        <f t="shared" si="25"/>
        <v>16242.81800640379</v>
      </c>
      <c r="H248" s="6">
        <f>+G234</f>
        <v>16242.81800640379</v>
      </c>
      <c r="I248" s="6">
        <f>+G248-H248</f>
        <v>0</v>
      </c>
    </row>
    <row r="249" spans="3:9" x14ac:dyDescent="0.25">
      <c r="C249" s="3">
        <f t="shared" si="27"/>
        <v>44125</v>
      </c>
      <c r="D249">
        <f t="shared" si="27"/>
        <v>239</v>
      </c>
      <c r="F249" s="9">
        <f t="shared" si="23"/>
        <v>0</v>
      </c>
      <c r="G249" s="6">
        <f t="shared" si="25"/>
        <v>16242.81800640379</v>
      </c>
      <c r="H249" s="6">
        <f>+G235</f>
        <v>16242.81800640379</v>
      </c>
      <c r="I249" s="6">
        <f>+G249-H249</f>
        <v>0</v>
      </c>
    </row>
    <row r="250" spans="3:9" x14ac:dyDescent="0.25">
      <c r="C250" s="3">
        <f t="shared" si="27"/>
        <v>44126</v>
      </c>
      <c r="D250">
        <f t="shared" si="27"/>
        <v>240</v>
      </c>
      <c r="F250" s="9">
        <f t="shared" si="23"/>
        <v>0</v>
      </c>
      <c r="G250" s="6">
        <f t="shared" si="25"/>
        <v>16242.81800640379</v>
      </c>
      <c r="H250" s="6">
        <f>+G236</f>
        <v>16242.81800640379</v>
      </c>
      <c r="I250" s="6">
        <f>+G250-H250</f>
        <v>0</v>
      </c>
    </row>
    <row r="251" spans="3:9" x14ac:dyDescent="0.25">
      <c r="C251" s="3">
        <f t="shared" si="27"/>
        <v>44127</v>
      </c>
      <c r="D251">
        <f t="shared" si="27"/>
        <v>241</v>
      </c>
      <c r="F251" s="9">
        <f t="shared" si="23"/>
        <v>0</v>
      </c>
      <c r="G251" s="6">
        <f t="shared" si="25"/>
        <v>16242.81800640379</v>
      </c>
      <c r="H251" s="6">
        <f>+G237</f>
        <v>16242.81800640379</v>
      </c>
      <c r="I251" s="6">
        <f>+G251-H251</f>
        <v>0</v>
      </c>
    </row>
    <row r="252" spans="3:9" x14ac:dyDescent="0.25">
      <c r="C252" s="3">
        <f t="shared" si="27"/>
        <v>44128</v>
      </c>
      <c r="D252">
        <f t="shared" si="27"/>
        <v>242</v>
      </c>
      <c r="F252" s="9">
        <f t="shared" si="23"/>
        <v>0</v>
      </c>
      <c r="G252" s="6">
        <f t="shared" si="25"/>
        <v>16242.81800640379</v>
      </c>
      <c r="H252" s="6">
        <f>+G238</f>
        <v>16242.81800640379</v>
      </c>
      <c r="I252" s="6">
        <f>+G252-H252</f>
        <v>0</v>
      </c>
    </row>
    <row r="253" spans="3:9" x14ac:dyDescent="0.25">
      <c r="C253" s="3">
        <f t="shared" ref="C253:D268" si="28">+C252+1</f>
        <v>44129</v>
      </c>
      <c r="D253">
        <f t="shared" si="28"/>
        <v>243</v>
      </c>
      <c r="F253" s="9">
        <f t="shared" si="23"/>
        <v>0</v>
      </c>
      <c r="G253" s="6">
        <f t="shared" si="25"/>
        <v>16242.81800640379</v>
      </c>
      <c r="H253" s="6">
        <f>+G239</f>
        <v>16242.81800640379</v>
      </c>
      <c r="I253" s="6">
        <f>+G253-H253</f>
        <v>0</v>
      </c>
    </row>
    <row r="254" spans="3:9" x14ac:dyDescent="0.25">
      <c r="C254" s="3">
        <f t="shared" si="28"/>
        <v>44130</v>
      </c>
      <c r="D254">
        <f t="shared" si="28"/>
        <v>244</v>
      </c>
      <c r="F254" s="9">
        <f t="shared" si="23"/>
        <v>0</v>
      </c>
      <c r="G254" s="6">
        <f t="shared" si="25"/>
        <v>16242.81800640379</v>
      </c>
      <c r="H254" s="6">
        <f>+G240</f>
        <v>16242.81800640379</v>
      </c>
      <c r="I254" s="6">
        <f>+G254-H254</f>
        <v>0</v>
      </c>
    </row>
    <row r="255" spans="3:9" x14ac:dyDescent="0.25">
      <c r="C255" s="3">
        <f t="shared" si="28"/>
        <v>44131</v>
      </c>
      <c r="D255">
        <f t="shared" si="28"/>
        <v>245</v>
      </c>
      <c r="F255" s="9">
        <f t="shared" si="23"/>
        <v>0</v>
      </c>
      <c r="G255" s="6">
        <f t="shared" si="25"/>
        <v>16242.81800640379</v>
      </c>
      <c r="H255" s="6">
        <f>+G241</f>
        <v>16242.81800640379</v>
      </c>
      <c r="I255" s="6">
        <f>+G255-H255</f>
        <v>0</v>
      </c>
    </row>
    <row r="256" spans="3:9" x14ac:dyDescent="0.25">
      <c r="C256" s="3">
        <f t="shared" si="28"/>
        <v>44132</v>
      </c>
      <c r="D256">
        <f t="shared" si="28"/>
        <v>246</v>
      </c>
      <c r="F256" s="9">
        <f t="shared" si="23"/>
        <v>0</v>
      </c>
      <c r="G256" s="6">
        <f t="shared" si="25"/>
        <v>16242.81800640379</v>
      </c>
      <c r="H256" s="6">
        <f>+G242</f>
        <v>16242.81800640379</v>
      </c>
      <c r="I256" s="6">
        <f>+G256-H256</f>
        <v>0</v>
      </c>
    </row>
    <row r="257" spans="3:9" x14ac:dyDescent="0.25">
      <c r="C257" s="3">
        <f t="shared" si="28"/>
        <v>44133</v>
      </c>
      <c r="D257">
        <f t="shared" si="28"/>
        <v>247</v>
      </c>
      <c r="F257" s="9">
        <f t="shared" si="23"/>
        <v>0</v>
      </c>
      <c r="G257" s="6">
        <f t="shared" si="25"/>
        <v>16242.81800640379</v>
      </c>
      <c r="H257" s="6">
        <f>+G243</f>
        <v>16242.81800640379</v>
      </c>
      <c r="I257" s="6">
        <f>+G257-H257</f>
        <v>0</v>
      </c>
    </row>
    <row r="258" spans="3:9" x14ac:dyDescent="0.25">
      <c r="C258" s="3">
        <f t="shared" si="28"/>
        <v>44134</v>
      </c>
      <c r="D258">
        <f t="shared" si="28"/>
        <v>248</v>
      </c>
      <c r="F258" s="9">
        <f t="shared" si="23"/>
        <v>0</v>
      </c>
      <c r="G258" s="6">
        <f t="shared" si="25"/>
        <v>16242.81800640379</v>
      </c>
      <c r="H258" s="6">
        <f>+G244</f>
        <v>16242.81800640379</v>
      </c>
      <c r="I258" s="6">
        <f>+G258-H258</f>
        <v>0</v>
      </c>
    </row>
    <row r="259" spans="3:9" x14ac:dyDescent="0.25">
      <c r="C259" s="3">
        <f t="shared" si="28"/>
        <v>44135</v>
      </c>
      <c r="D259">
        <f t="shared" si="28"/>
        <v>249</v>
      </c>
      <c r="F259" s="9">
        <f t="shared" si="23"/>
        <v>0</v>
      </c>
      <c r="G259" s="6">
        <f t="shared" si="25"/>
        <v>16242.81800640379</v>
      </c>
      <c r="H259" s="6">
        <f>+G245</f>
        <v>16242.81800640379</v>
      </c>
      <c r="I259" s="6">
        <f>+G259-H259</f>
        <v>0</v>
      </c>
    </row>
    <row r="260" spans="3:9" x14ac:dyDescent="0.25">
      <c r="C260" s="3">
        <f t="shared" si="28"/>
        <v>44136</v>
      </c>
      <c r="D260">
        <f t="shared" si="28"/>
        <v>250</v>
      </c>
      <c r="F260" s="9">
        <f t="shared" si="23"/>
        <v>0</v>
      </c>
      <c r="G260" s="6">
        <f t="shared" si="25"/>
        <v>16242.81800640379</v>
      </c>
      <c r="H260" s="6">
        <f>+G246</f>
        <v>16242.81800640379</v>
      </c>
      <c r="I260" s="6">
        <f>+G260-H260</f>
        <v>0</v>
      </c>
    </row>
    <row r="261" spans="3:9" x14ac:dyDescent="0.25">
      <c r="C261" s="3">
        <f t="shared" si="28"/>
        <v>44137</v>
      </c>
      <c r="D261">
        <f t="shared" si="28"/>
        <v>251</v>
      </c>
      <c r="F261" s="9">
        <f t="shared" si="23"/>
        <v>0</v>
      </c>
      <c r="G261" s="6">
        <f t="shared" si="25"/>
        <v>16242.81800640379</v>
      </c>
      <c r="H261" s="6">
        <f>+G247</f>
        <v>16242.81800640379</v>
      </c>
      <c r="I261" s="6">
        <f>+G261-H261</f>
        <v>0</v>
      </c>
    </row>
    <row r="262" spans="3:9" x14ac:dyDescent="0.25">
      <c r="C262" s="3">
        <f t="shared" si="28"/>
        <v>44138</v>
      </c>
      <c r="D262">
        <f t="shared" si="28"/>
        <v>252</v>
      </c>
      <c r="F262" s="9">
        <f t="shared" ref="F252:F315" si="29">+$L$11</f>
        <v>3E-9</v>
      </c>
      <c r="G262" s="6">
        <f t="shared" si="25"/>
        <v>16636.540739939643</v>
      </c>
      <c r="H262" s="6">
        <f>+G248</f>
        <v>16242.81800640379</v>
      </c>
      <c r="I262" s="6">
        <f>+G262-H262</f>
        <v>393.72273353585297</v>
      </c>
    </row>
    <row r="263" spans="3:9" x14ac:dyDescent="0.25">
      <c r="C263" s="3">
        <f t="shared" si="28"/>
        <v>44139</v>
      </c>
      <c r="D263">
        <f t="shared" si="28"/>
        <v>253</v>
      </c>
      <c r="F263" s="9">
        <f t="shared" si="29"/>
        <v>3E-9</v>
      </c>
      <c r="G263" s="6">
        <f t="shared" si="25"/>
        <v>17039.786866260594</v>
      </c>
      <c r="H263" s="6">
        <f>+G249</f>
        <v>16242.81800640379</v>
      </c>
      <c r="I263" s="6">
        <f>+G263-H263</f>
        <v>796.96885985680456</v>
      </c>
    </row>
    <row r="264" spans="3:9" x14ac:dyDescent="0.25">
      <c r="C264" s="3">
        <f t="shared" si="28"/>
        <v>44140</v>
      </c>
      <c r="D264">
        <f t="shared" si="28"/>
        <v>254</v>
      </c>
      <c r="F264" s="9">
        <f t="shared" si="29"/>
        <v>3E-9</v>
      </c>
      <c r="G264" s="6">
        <f t="shared" si="25"/>
        <v>17452.785738514714</v>
      </c>
      <c r="H264" s="6">
        <f>+G250</f>
        <v>16242.81800640379</v>
      </c>
      <c r="I264" s="6">
        <f>+G264-H264</f>
        <v>1209.9677321109248</v>
      </c>
    </row>
    <row r="265" spans="3:9" x14ac:dyDescent="0.25">
      <c r="C265" s="3">
        <f t="shared" si="28"/>
        <v>44141</v>
      </c>
      <c r="D265">
        <f t="shared" si="28"/>
        <v>255</v>
      </c>
      <c r="F265" s="9">
        <f t="shared" si="29"/>
        <v>3E-9</v>
      </c>
      <c r="G265" s="6">
        <f t="shared" si="25"/>
        <v>17875.772184369296</v>
      </c>
      <c r="H265" s="6">
        <f>+G251</f>
        <v>16242.81800640379</v>
      </c>
      <c r="I265" s="6">
        <f>+G265-H265</f>
        <v>1632.9541779655065</v>
      </c>
    </row>
    <row r="266" spans="3:9" x14ac:dyDescent="0.25">
      <c r="C266" s="3">
        <f t="shared" si="28"/>
        <v>44142</v>
      </c>
      <c r="D266">
        <f t="shared" si="28"/>
        <v>256</v>
      </c>
      <c r="F266" s="9">
        <f t="shared" si="29"/>
        <v>3E-9</v>
      </c>
      <c r="G266" s="6">
        <f t="shared" si="25"/>
        <v>18308.986634277077</v>
      </c>
      <c r="H266" s="6">
        <f>+G252</f>
        <v>16242.81800640379</v>
      </c>
      <c r="I266" s="6">
        <f>+G266-H266</f>
        <v>2066.1686278732868</v>
      </c>
    </row>
    <row r="267" spans="3:9" x14ac:dyDescent="0.25">
      <c r="C267" s="3">
        <f t="shared" si="28"/>
        <v>44143</v>
      </c>
      <c r="D267">
        <f t="shared" si="28"/>
        <v>257</v>
      </c>
      <c r="F267" s="9">
        <f t="shared" si="29"/>
        <v>3E-9</v>
      </c>
      <c r="G267" s="6">
        <f t="shared" si="25"/>
        <v>18752.675252629047</v>
      </c>
      <c r="H267" s="6">
        <f>+G253</f>
        <v>16242.81800640379</v>
      </c>
      <c r="I267" s="6">
        <f>+G267-H267</f>
        <v>2509.8572462252578</v>
      </c>
    </row>
    <row r="268" spans="3:9" x14ac:dyDescent="0.25">
      <c r="C268" s="3">
        <f t="shared" si="28"/>
        <v>44144</v>
      </c>
      <c r="D268">
        <f t="shared" si="28"/>
        <v>258</v>
      </c>
      <c r="F268" s="9">
        <f t="shared" si="29"/>
        <v>3E-9</v>
      </c>
      <c r="G268" s="6">
        <f t="shared" si="25"/>
        <v>19207.090071852901</v>
      </c>
      <c r="H268" s="6">
        <f>+G254</f>
        <v>16242.81800640379</v>
      </c>
      <c r="I268" s="6">
        <f>+G268-H268</f>
        <v>2964.2720654491113</v>
      </c>
    </row>
    <row r="269" spans="3:9" x14ac:dyDescent="0.25">
      <c r="C269" s="3">
        <f t="shared" ref="C269:D284" si="30">+C268+1</f>
        <v>44145</v>
      </c>
      <c r="D269">
        <f t="shared" si="30"/>
        <v>259</v>
      </c>
      <c r="F269" s="9">
        <f t="shared" si="29"/>
        <v>3E-9</v>
      </c>
      <c r="G269" s="6">
        <f t="shared" ref="G269:G332" si="31">$A$2/(1+((($A$2/G268)-1)*EXP(-F269*$A$2)))</f>
        <v>19672.489129517078</v>
      </c>
      <c r="H269" s="6">
        <f>+G255</f>
        <v>16242.81800640379</v>
      </c>
      <c r="I269" s="6">
        <f>+G269-H269</f>
        <v>3429.6711231132886</v>
      </c>
    </row>
    <row r="270" spans="3:9" x14ac:dyDescent="0.25">
      <c r="C270" s="3">
        <f t="shared" si="30"/>
        <v>44146</v>
      </c>
      <c r="D270">
        <f t="shared" si="30"/>
        <v>260</v>
      </c>
      <c r="F270" s="9">
        <f t="shared" si="29"/>
        <v>3E-9</v>
      </c>
      <c r="G270" s="6">
        <f t="shared" si="31"/>
        <v>20149.136608501245</v>
      </c>
      <c r="H270" s="6">
        <f>+G256</f>
        <v>16242.81800640379</v>
      </c>
      <c r="I270" s="6">
        <f>+G270-H270</f>
        <v>3906.3186020974554</v>
      </c>
    </row>
    <row r="271" spans="3:9" x14ac:dyDescent="0.25">
      <c r="C271" s="3">
        <f t="shared" si="30"/>
        <v>44147</v>
      </c>
      <c r="D271">
        <f t="shared" si="30"/>
        <v>261</v>
      </c>
      <c r="F271" s="9">
        <f t="shared" si="29"/>
        <v>3E-9</v>
      </c>
      <c r="G271" s="6">
        <f t="shared" si="31"/>
        <v>20637.302980294953</v>
      </c>
      <c r="H271" s="6">
        <f>+G257</f>
        <v>16242.81800640379</v>
      </c>
      <c r="I271" s="6">
        <f>+G271-H271</f>
        <v>4394.4849738911635</v>
      </c>
    </row>
    <row r="272" spans="3:9" x14ac:dyDescent="0.25">
      <c r="C272" s="3">
        <f t="shared" si="30"/>
        <v>44148</v>
      </c>
      <c r="D272">
        <f t="shared" si="30"/>
        <v>262</v>
      </c>
      <c r="F272" s="9">
        <f t="shared" si="29"/>
        <v>3E-9</v>
      </c>
      <c r="G272" s="6">
        <f t="shared" si="31"/>
        <v>21137.265151487187</v>
      </c>
      <c r="H272" s="6">
        <f>+G258</f>
        <v>16242.81800640379</v>
      </c>
      <c r="I272" s="6">
        <f>+G272-H272</f>
        <v>4894.4471450833971</v>
      </c>
    </row>
    <row r="273" spans="3:9" x14ac:dyDescent="0.25">
      <c r="C273" s="3">
        <f t="shared" si="30"/>
        <v>44149</v>
      </c>
      <c r="D273">
        <f t="shared" si="30"/>
        <v>263</v>
      </c>
      <c r="F273" s="9">
        <f t="shared" si="29"/>
        <v>3E-9</v>
      </c>
      <c r="G273" s="6">
        <f t="shared" si="31"/>
        <v>21649.30661351022</v>
      </c>
      <c r="H273" s="6">
        <f>+G259</f>
        <v>16242.81800640379</v>
      </c>
      <c r="I273" s="6">
        <f>+G273-H273</f>
        <v>5406.4886071064302</v>
      </c>
    </row>
    <row r="274" spans="3:9" x14ac:dyDescent="0.25">
      <c r="C274" s="3">
        <f t="shared" si="30"/>
        <v>44150</v>
      </c>
      <c r="D274">
        <f t="shared" si="30"/>
        <v>264</v>
      </c>
      <c r="F274" s="9">
        <f t="shared" si="29"/>
        <v>3E-9</v>
      </c>
      <c r="G274" s="6">
        <f t="shared" si="31"/>
        <v>22173.717595702296</v>
      </c>
      <c r="H274" s="6">
        <f>+G260</f>
        <v>16242.81800640379</v>
      </c>
      <c r="I274" s="6">
        <f>+G274-H274</f>
        <v>5930.8995892985058</v>
      </c>
    </row>
    <row r="275" spans="3:9" x14ac:dyDescent="0.25">
      <c r="C275" s="3">
        <f t="shared" si="30"/>
        <v>44151</v>
      </c>
      <c r="D275">
        <f t="shared" si="30"/>
        <v>265</v>
      </c>
      <c r="F275" s="9">
        <f t="shared" si="29"/>
        <v>3E-9</v>
      </c>
      <c r="G275" s="6">
        <f t="shared" si="31"/>
        <v>22710.795221754342</v>
      </c>
      <c r="H275" s="6">
        <f>+G261</f>
        <v>16242.81800640379</v>
      </c>
      <c r="I275" s="6">
        <f>+G275-H275</f>
        <v>6467.9772153505528</v>
      </c>
    </row>
    <row r="276" spans="3:9" x14ac:dyDescent="0.25">
      <c r="C276" s="3">
        <f t="shared" si="30"/>
        <v>44152</v>
      </c>
      <c r="D276">
        <f t="shared" si="30"/>
        <v>266</v>
      </c>
      <c r="F276" s="9">
        <f t="shared" si="29"/>
        <v>3E-9</v>
      </c>
      <c r="G276" s="6">
        <f t="shared" si="31"/>
        <v>23260.843669606842</v>
      </c>
      <c r="H276" s="6">
        <f>+G262</f>
        <v>16636.540739939643</v>
      </c>
      <c r="I276" s="6">
        <f>+G276-H276</f>
        <v>6624.3029296671994</v>
      </c>
    </row>
    <row r="277" spans="3:9" x14ac:dyDescent="0.25">
      <c r="C277" s="3">
        <f t="shared" si="30"/>
        <v>44153</v>
      </c>
      <c r="D277">
        <f t="shared" si="30"/>
        <v>267</v>
      </c>
      <c r="F277" s="9">
        <f t="shared" si="29"/>
        <v>3E-9</v>
      </c>
      <c r="G277" s="6">
        <f t="shared" si="31"/>
        <v>23824.174334863856</v>
      </c>
      <c r="H277" s="6">
        <f>+G263</f>
        <v>17039.786866260594</v>
      </c>
      <c r="I277" s="6">
        <f>+G277-H277</f>
        <v>6784.3874686032614</v>
      </c>
    </row>
    <row r="278" spans="3:9" x14ac:dyDescent="0.25">
      <c r="C278" s="3">
        <f t="shared" si="30"/>
        <v>44154</v>
      </c>
      <c r="D278">
        <f t="shared" si="30"/>
        <v>268</v>
      </c>
      <c r="F278" s="9">
        <f t="shared" si="29"/>
        <v>3E-9</v>
      </c>
      <c r="G278" s="6">
        <f t="shared" si="31"/>
        <v>24401.10599779199</v>
      </c>
      <c r="H278" s="6">
        <f>+G264</f>
        <v>17452.785738514714</v>
      </c>
      <c r="I278" s="6">
        <f>+G278-H278</f>
        <v>6948.3202592772759</v>
      </c>
    </row>
    <row r="279" spans="3:9" x14ac:dyDescent="0.25">
      <c r="C279" s="3">
        <f t="shared" si="30"/>
        <v>44155</v>
      </c>
      <c r="D279">
        <f t="shared" si="30"/>
        <v>269</v>
      </c>
      <c r="F279" s="9">
        <f t="shared" si="29"/>
        <v>3E-9</v>
      </c>
      <c r="G279" s="6">
        <f t="shared" si="31"/>
        <v>24991.964993972884</v>
      </c>
      <c r="H279" s="6">
        <f>+G265</f>
        <v>17875.772184369296</v>
      </c>
      <c r="I279" s="6">
        <f>+G279-H279</f>
        <v>7116.1928096035881</v>
      </c>
    </row>
    <row r="280" spans="3:9" x14ac:dyDescent="0.25">
      <c r="C280" s="3">
        <f t="shared" si="30"/>
        <v>44156</v>
      </c>
      <c r="D280">
        <f t="shared" si="30"/>
        <v>270</v>
      </c>
      <c r="F280" s="9">
        <f t="shared" si="29"/>
        <v>3E-9</v>
      </c>
      <c r="G280" s="6">
        <f t="shared" si="31"/>
        <v>25597.085388678646</v>
      </c>
      <c r="H280" s="6">
        <f>+G266</f>
        <v>18308.986634277077</v>
      </c>
      <c r="I280" s="6">
        <f>+G280-H280</f>
        <v>7288.0987544015697</v>
      </c>
    </row>
    <row r="281" spans="3:9" x14ac:dyDescent="0.25">
      <c r="C281" s="3">
        <f t="shared" si="30"/>
        <v>44157</v>
      </c>
      <c r="D281">
        <f t="shared" si="30"/>
        <v>271</v>
      </c>
      <c r="F281" s="9">
        <f t="shared" si="29"/>
        <v>3E-9</v>
      </c>
      <c r="G281" s="6">
        <f t="shared" si="31"/>
        <v>26216.80915504037</v>
      </c>
      <c r="H281" s="6">
        <f>+G267</f>
        <v>18752.675252629047</v>
      </c>
      <c r="I281" s="6">
        <f>+G281-H281</f>
        <v>7464.1339024113222</v>
      </c>
    </row>
    <row r="282" spans="3:9" x14ac:dyDescent="0.25">
      <c r="C282" s="3">
        <f t="shared" si="30"/>
        <v>44158</v>
      </c>
      <c r="D282">
        <f t="shared" si="30"/>
        <v>272</v>
      </c>
      <c r="F282" s="9">
        <f t="shared" si="29"/>
        <v>3E-9</v>
      </c>
      <c r="G282" s="6">
        <f t="shared" si="31"/>
        <v>26851.486356080648</v>
      </c>
      <c r="H282" s="6">
        <f>+G268</f>
        <v>19207.090071852901</v>
      </c>
      <c r="I282" s="6">
        <f>+G282-H282</f>
        <v>7644.3962842277469</v>
      </c>
    </row>
    <row r="283" spans="3:9" x14ac:dyDescent="0.25">
      <c r="C283" s="3">
        <f t="shared" si="30"/>
        <v>44159</v>
      </c>
      <c r="D283">
        <f t="shared" si="30"/>
        <v>273</v>
      </c>
      <c r="F283" s="9">
        <f t="shared" si="29"/>
        <v>3E-9</v>
      </c>
      <c r="G283" s="6">
        <f t="shared" si="31"/>
        <v>27501.475330681682</v>
      </c>
      <c r="H283" s="6">
        <f>+G269</f>
        <v>19672.489129517078</v>
      </c>
      <c r="I283" s="6">
        <f>+G283-H283</f>
        <v>7828.9862011646037</v>
      </c>
    </row>
    <row r="284" spans="3:9" x14ac:dyDescent="0.25">
      <c r="C284" s="3">
        <f t="shared" si="30"/>
        <v>44160</v>
      </c>
      <c r="D284">
        <f t="shared" si="30"/>
        <v>274</v>
      </c>
      <c r="F284" s="9">
        <f t="shared" si="29"/>
        <v>3E-9</v>
      </c>
      <c r="G284" s="6">
        <f t="shared" si="31"/>
        <v>28167.142883561355</v>
      </c>
      <c r="H284" s="6">
        <f>+G270</f>
        <v>20149.136608501245</v>
      </c>
      <c r="I284" s="6">
        <f>+G284-H284</f>
        <v>8018.0062750601101</v>
      </c>
    </row>
    <row r="285" spans="3:9" x14ac:dyDescent="0.25">
      <c r="C285" s="3">
        <f t="shared" ref="C285:D300" si="32">+C284+1</f>
        <v>44161</v>
      </c>
      <c r="D285">
        <f t="shared" si="32"/>
        <v>275</v>
      </c>
      <c r="F285" s="9">
        <f t="shared" si="29"/>
        <v>3E-9</v>
      </c>
      <c r="G285" s="6">
        <f t="shared" si="31"/>
        <v>28848.864479330139</v>
      </c>
      <c r="H285" s="6">
        <f>+G271</f>
        <v>20637.302980294953</v>
      </c>
      <c r="I285" s="6">
        <f>+G285-H285</f>
        <v>8211.561499035186</v>
      </c>
    </row>
    <row r="286" spans="3:9" x14ac:dyDescent="0.25">
      <c r="C286" s="3">
        <f t="shared" si="32"/>
        <v>44162</v>
      </c>
      <c r="D286">
        <f t="shared" si="32"/>
        <v>276</v>
      </c>
      <c r="F286" s="9">
        <f t="shared" si="29"/>
        <v>3E-9</v>
      </c>
      <c r="G286" s="6">
        <f t="shared" si="31"/>
        <v>29547.024440702524</v>
      </c>
      <c r="H286" s="6">
        <f>+G272</f>
        <v>21137.265151487187</v>
      </c>
      <c r="I286" s="6">
        <f>+G286-H286</f>
        <v>8409.759289215337</v>
      </c>
    </row>
    <row r="287" spans="3:9" x14ac:dyDescent="0.25">
      <c r="C287" s="3">
        <f t="shared" si="32"/>
        <v>44163</v>
      </c>
      <c r="D287">
        <f t="shared" si="32"/>
        <v>277</v>
      </c>
      <c r="F287" s="9">
        <f t="shared" si="29"/>
        <v>3E-9</v>
      </c>
      <c r="G287" s="6">
        <f t="shared" si="31"/>
        <v>30262.016150937063</v>
      </c>
      <c r="H287" s="6">
        <f>+G273</f>
        <v>21649.30661351022</v>
      </c>
      <c r="I287" s="6">
        <f>+G287-H287</f>
        <v>8612.7095374268429</v>
      </c>
    </row>
    <row r="288" spans="3:9" x14ac:dyDescent="0.25">
      <c r="C288" s="3">
        <f t="shared" si="32"/>
        <v>44164</v>
      </c>
      <c r="D288">
        <f t="shared" si="32"/>
        <v>278</v>
      </c>
      <c r="F288" s="9">
        <f t="shared" si="29"/>
        <v>3E-9</v>
      </c>
      <c r="G288" s="6">
        <f t="shared" si="31"/>
        <v>30994.24226057978</v>
      </c>
      <c r="H288" s="6">
        <f>+G274</f>
        <v>22173.717595702296</v>
      </c>
      <c r="I288" s="6">
        <f>+G288-H288</f>
        <v>8820.5246648774846</v>
      </c>
    </row>
    <row r="289" spans="3:9" x14ac:dyDescent="0.25">
      <c r="C289" s="3">
        <f t="shared" si="32"/>
        <v>44165</v>
      </c>
      <c r="D289">
        <f t="shared" si="32"/>
        <v>279</v>
      </c>
      <c r="F289" s="9">
        <f t="shared" si="29"/>
        <v>3E-9</v>
      </c>
      <c r="G289" s="6">
        <f t="shared" si="31"/>
        <v>31744.11489858614</v>
      </c>
      <c r="H289" s="6">
        <f>+G275</f>
        <v>22710.795221754342</v>
      </c>
      <c r="I289" s="6">
        <f>+G289-H289</f>
        <v>9033.3196768317976</v>
      </c>
    </row>
    <row r="290" spans="3:9" x14ac:dyDescent="0.25">
      <c r="C290" s="3">
        <f t="shared" si="32"/>
        <v>44166</v>
      </c>
      <c r="D290">
        <f t="shared" si="32"/>
        <v>280</v>
      </c>
      <c r="F290" s="9">
        <f t="shared" si="29"/>
        <v>3E-9</v>
      </c>
      <c r="G290" s="6">
        <f t="shared" si="31"/>
        <v>32512.055887897233</v>
      </c>
      <c r="H290" s="6">
        <f>+G276</f>
        <v>23260.843669606842</v>
      </c>
      <c r="I290" s="6">
        <f>+G290-H290</f>
        <v>9251.2122182903913</v>
      </c>
    </row>
    <row r="291" spans="3:9" x14ac:dyDescent="0.25">
      <c r="C291" s="3">
        <f t="shared" si="32"/>
        <v>44167</v>
      </c>
      <c r="D291">
        <f t="shared" si="32"/>
        <v>281</v>
      </c>
      <c r="F291" s="9">
        <f t="shared" si="29"/>
        <v>3E-9</v>
      </c>
      <c r="G291" s="6">
        <f t="shared" si="31"/>
        <v>33298.496965546241</v>
      </c>
      <c r="H291" s="6">
        <f>+G277</f>
        <v>23824.174334863856</v>
      </c>
      <c r="I291" s="6">
        <f>+G291-H291</f>
        <v>9474.3226306823854</v>
      </c>
    </row>
    <row r="292" spans="3:9" x14ac:dyDescent="0.25">
      <c r="C292" s="3">
        <f t="shared" si="32"/>
        <v>44168</v>
      </c>
      <c r="D292">
        <f t="shared" si="32"/>
        <v>282</v>
      </c>
      <c r="F292" s="9">
        <f t="shared" si="29"/>
        <v>3E-9</v>
      </c>
      <c r="G292" s="6">
        <f t="shared" si="31"/>
        <v>34103.880007371547</v>
      </c>
      <c r="H292" s="6">
        <f>+G278</f>
        <v>24401.10599779199</v>
      </c>
      <c r="I292" s="6">
        <f>+G292-H292</f>
        <v>9702.7740095795562</v>
      </c>
    </row>
    <row r="293" spans="3:9" x14ac:dyDescent="0.25">
      <c r="C293" s="3">
        <f t="shared" si="32"/>
        <v>44169</v>
      </c>
      <c r="D293">
        <f t="shared" si="32"/>
        <v>283</v>
      </c>
      <c r="F293" s="9">
        <f t="shared" si="29"/>
        <v>3E-9</v>
      </c>
      <c r="G293" s="6">
        <f t="shared" si="31"/>
        <v>34928.657257413237</v>
      </c>
      <c r="H293" s="6">
        <f>+G279</f>
        <v>24991.964993972884</v>
      </c>
      <c r="I293" s="6">
        <f>+G293-H293</f>
        <v>9936.6922634403527</v>
      </c>
    </row>
    <row r="294" spans="3:9" x14ac:dyDescent="0.25">
      <c r="C294" s="3">
        <f t="shared" si="32"/>
        <v>44170</v>
      </c>
      <c r="D294">
        <f t="shared" si="32"/>
        <v>284</v>
      </c>
      <c r="F294" s="9">
        <f t="shared" si="29"/>
        <v>3E-9</v>
      </c>
      <c r="G294" s="6">
        <f t="shared" si="31"/>
        <v>35773.29156206979</v>
      </c>
      <c r="H294" s="6">
        <f>+G280</f>
        <v>25597.085388678646</v>
      </c>
      <c r="I294" s="6">
        <f>+G294-H294</f>
        <v>10176.206173391143</v>
      </c>
    </row>
    <row r="295" spans="3:9" x14ac:dyDescent="0.25">
      <c r="C295" s="3">
        <f t="shared" si="32"/>
        <v>44171</v>
      </c>
      <c r="D295">
        <f t="shared" si="32"/>
        <v>285</v>
      </c>
      <c r="F295" s="9">
        <f t="shared" si="29"/>
        <v>3E-9</v>
      </c>
      <c r="G295" s="6">
        <f t="shared" si="31"/>
        <v>36638.256609092037</v>
      </c>
      <c r="H295" s="6">
        <f>+G281</f>
        <v>26216.80915504037</v>
      </c>
      <c r="I295" s="6">
        <f>+G295-H295</f>
        <v>10421.447454051668</v>
      </c>
    </row>
    <row r="296" spans="3:9" x14ac:dyDescent="0.25">
      <c r="C296" s="3">
        <f t="shared" si="32"/>
        <v>44172</v>
      </c>
      <c r="D296">
        <f t="shared" si="32"/>
        <v>286</v>
      </c>
      <c r="F296" s="9">
        <f t="shared" si="29"/>
        <v>3E-9</v>
      </c>
      <c r="G296" s="6">
        <f t="shared" si="31"/>
        <v>37524.037171491516</v>
      </c>
      <c r="H296" s="6">
        <f>+G282</f>
        <v>26851.486356080648</v>
      </c>
      <c r="I296" s="6">
        <f>+G296-H296</f>
        <v>10672.550815410868</v>
      </c>
    </row>
    <row r="297" spans="3:9" x14ac:dyDescent="0.25">
      <c r="C297" s="3">
        <f t="shared" si="32"/>
        <v>44173</v>
      </c>
      <c r="D297">
        <f t="shared" si="32"/>
        <v>287</v>
      </c>
      <c r="F297" s="9">
        <f t="shared" si="29"/>
        <v>3E-9</v>
      </c>
      <c r="G297" s="6">
        <f t="shared" si="31"/>
        <v>38431.129356440266</v>
      </c>
      <c r="H297" s="6">
        <f>+G283</f>
        <v>27501.475330681682</v>
      </c>
      <c r="I297" s="6">
        <f>+G297-H297</f>
        <v>10929.654025758584</v>
      </c>
    </row>
    <row r="298" spans="3:9" x14ac:dyDescent="0.25">
      <c r="C298" s="3">
        <f t="shared" si="32"/>
        <v>44174</v>
      </c>
      <c r="D298">
        <f t="shared" si="32"/>
        <v>288</v>
      </c>
      <c r="F298" s="9">
        <f t="shared" si="29"/>
        <v>3E-9</v>
      </c>
      <c r="G298" s="6">
        <f t="shared" si="31"/>
        <v>39360.04085923911</v>
      </c>
      <c r="H298" s="6">
        <f>+G284</f>
        <v>28167.142883561355</v>
      </c>
      <c r="I298" s="6">
        <f>+G298-H298</f>
        <v>11192.897975677755</v>
      </c>
    </row>
    <row r="299" spans="3:9" x14ac:dyDescent="0.25">
      <c r="C299" s="3">
        <f t="shared" si="32"/>
        <v>44175</v>
      </c>
      <c r="D299">
        <f t="shared" si="32"/>
        <v>289</v>
      </c>
      <c r="F299" s="9">
        <f t="shared" si="29"/>
        <v>3E-9</v>
      </c>
      <c r="G299" s="6">
        <f t="shared" si="31"/>
        <v>40311.291222431239</v>
      </c>
      <c r="H299" s="6">
        <f>+G285</f>
        <v>28848.864479330139</v>
      </c>
      <c r="I299" s="6">
        <f>+G299-H299</f>
        <v>11462.426743101099</v>
      </c>
    </row>
    <row r="300" spans="3:9" x14ac:dyDescent="0.25">
      <c r="C300" s="3">
        <f t="shared" si="32"/>
        <v>44176</v>
      </c>
      <c r="D300">
        <f t="shared" si="32"/>
        <v>290</v>
      </c>
      <c r="F300" s="9">
        <f t="shared" si="29"/>
        <v>3E-9</v>
      </c>
      <c r="G300" s="6">
        <f t="shared" si="31"/>
        <v>41285.412100137582</v>
      </c>
      <c r="H300" s="6">
        <f>+G286</f>
        <v>29547.024440702524</v>
      </c>
      <c r="I300" s="6">
        <f>+G300-H300</f>
        <v>11738.387659435059</v>
      </c>
    </row>
    <row r="301" spans="3:9" x14ac:dyDescent="0.25">
      <c r="C301" s="3">
        <f t="shared" ref="C301:D316" si="33">+C300+1</f>
        <v>44177</v>
      </c>
      <c r="D301">
        <f t="shared" si="33"/>
        <v>291</v>
      </c>
      <c r="F301" s="9">
        <f t="shared" si="29"/>
        <v>3E-9</v>
      </c>
      <c r="G301" s="6">
        <f t="shared" si="31"/>
        <v>42282.947527690187</v>
      </c>
      <c r="H301" s="6">
        <f>+G287</f>
        <v>30262.016150937063</v>
      </c>
      <c r="I301" s="6">
        <f>+G301-H301</f>
        <v>12020.931376753124</v>
      </c>
    </row>
    <row r="302" spans="3:9" x14ac:dyDescent="0.25">
      <c r="C302" s="3">
        <f t="shared" si="33"/>
        <v>44178</v>
      </c>
      <c r="D302">
        <f t="shared" si="33"/>
        <v>292</v>
      </c>
      <c r="F302" s="9">
        <f t="shared" si="29"/>
        <v>3E-9</v>
      </c>
      <c r="G302" s="6">
        <f t="shared" si="31"/>
        <v>43304.454196639199</v>
      </c>
      <c r="H302" s="6">
        <f>+G288</f>
        <v>30994.24226057978</v>
      </c>
      <c r="I302" s="6">
        <f>+G302-H302</f>
        <v>12310.211936059419</v>
      </c>
    </row>
    <row r="303" spans="3:9" x14ac:dyDescent="0.25">
      <c r="C303" s="3">
        <f t="shared" si="33"/>
        <v>44179</v>
      </c>
      <c r="D303">
        <f t="shared" si="33"/>
        <v>293</v>
      </c>
      <c r="F303" s="9">
        <f t="shared" si="29"/>
        <v>3E-9</v>
      </c>
      <c r="G303" s="6">
        <f t="shared" si="31"/>
        <v>44350.501735208563</v>
      </c>
      <c r="H303" s="6">
        <f>+G289</f>
        <v>31744.11489858614</v>
      </c>
      <c r="I303" s="6">
        <f>+G303-H303</f>
        <v>12606.386836622423</v>
      </c>
    </row>
    <row r="304" spans="3:9" x14ac:dyDescent="0.25">
      <c r="C304" s="3">
        <f t="shared" si="33"/>
        <v>44180</v>
      </c>
      <c r="D304">
        <f t="shared" si="33"/>
        <v>294</v>
      </c>
      <c r="F304" s="9">
        <f t="shared" si="29"/>
        <v>3E-9</v>
      </c>
      <c r="G304" s="6">
        <f t="shared" si="31"/>
        <v>45421.672994274668</v>
      </c>
      <c r="H304" s="6">
        <f>+G290</f>
        <v>32512.055887897233</v>
      </c>
      <c r="I304" s="6">
        <f>+G304-H304</f>
        <v>12909.617106377435</v>
      </c>
    </row>
    <row r="305" spans="3:9" x14ac:dyDescent="0.25">
      <c r="C305" s="3">
        <f t="shared" si="33"/>
        <v>44181</v>
      </c>
      <c r="D305">
        <f t="shared" si="33"/>
        <v>295</v>
      </c>
      <c r="F305" s="9">
        <f t="shared" si="29"/>
        <v>3E-9</v>
      </c>
      <c r="G305" s="6">
        <f t="shared" si="31"/>
        <v>46518.564338941462</v>
      </c>
      <c r="H305" s="6">
        <f>+G291</f>
        <v>33298.496965546241</v>
      </c>
      <c r="I305" s="6">
        <f>+G305-H305</f>
        <v>13220.067373395221</v>
      </c>
    </row>
    <row r="306" spans="3:9" x14ac:dyDescent="0.25">
      <c r="C306" s="3">
        <f t="shared" si="33"/>
        <v>44182</v>
      </c>
      <c r="D306">
        <f t="shared" si="33"/>
        <v>296</v>
      </c>
      <c r="F306" s="9">
        <f t="shared" si="29"/>
        <v>3E-9</v>
      </c>
      <c r="G306" s="6">
        <f t="shared" si="31"/>
        <v>47641.785945784388</v>
      </c>
      <c r="H306" s="6">
        <f>+G292</f>
        <v>34103.880007371547</v>
      </c>
      <c r="I306" s="6">
        <f>+G306-H306</f>
        <v>13537.905938412841</v>
      </c>
    </row>
    <row r="307" spans="3:9" x14ac:dyDescent="0.25">
      <c r="C307" s="3">
        <f t="shared" si="33"/>
        <v>44183</v>
      </c>
      <c r="D307">
        <f t="shared" si="33"/>
        <v>297</v>
      </c>
      <c r="F307" s="9">
        <f t="shared" si="29"/>
        <v>3E-9</v>
      </c>
      <c r="G307" s="6">
        <f t="shared" si="31"/>
        <v>48791.962105834566</v>
      </c>
      <c r="H307" s="6">
        <f>+G293</f>
        <v>34928.657257413237</v>
      </c>
      <c r="I307" s="6">
        <f>+G307-H307</f>
        <v>13863.304848421329</v>
      </c>
    </row>
    <row r="308" spans="3:9" x14ac:dyDescent="0.25">
      <c r="C308" s="3">
        <f t="shared" si="33"/>
        <v>44184</v>
      </c>
      <c r="D308">
        <f t="shared" si="33"/>
        <v>298</v>
      </c>
      <c r="F308" s="9">
        <f t="shared" si="29"/>
        <v>3E-9</v>
      </c>
      <c r="G308" s="6">
        <f t="shared" si="31"/>
        <v>49969.731533372993</v>
      </c>
      <c r="H308" s="6">
        <f>+G294</f>
        <v>35773.29156206979</v>
      </c>
      <c r="I308" s="6">
        <f>+G308-H308</f>
        <v>14196.439971303203</v>
      </c>
    </row>
    <row r="309" spans="3:9" x14ac:dyDescent="0.25">
      <c r="C309" s="3">
        <f t="shared" si="33"/>
        <v>44185</v>
      </c>
      <c r="D309">
        <f t="shared" si="33"/>
        <v>299</v>
      </c>
      <c r="F309" s="9">
        <f t="shared" si="29"/>
        <v>3E-9</v>
      </c>
      <c r="G309" s="6">
        <f t="shared" si="31"/>
        <v>51175.747680603512</v>
      </c>
      <c r="H309" s="6">
        <f>+G295</f>
        <v>36638.256609092037</v>
      </c>
      <c r="I309" s="6">
        <f>+G309-H309</f>
        <v>14537.491071511475</v>
      </c>
    </row>
    <row r="310" spans="3:9" x14ac:dyDescent="0.25">
      <c r="C310" s="3">
        <f t="shared" si="33"/>
        <v>44186</v>
      </c>
      <c r="D310">
        <f t="shared" si="33"/>
        <v>300</v>
      </c>
      <c r="F310" s="9">
        <f t="shared" si="29"/>
        <v>3E-9</v>
      </c>
      <c r="G310" s="6">
        <f t="shared" si="31"/>
        <v>52410.679058271169</v>
      </c>
      <c r="H310" s="6">
        <f>+G296</f>
        <v>37524.037171491516</v>
      </c>
      <c r="I310" s="6">
        <f>+G310-H310</f>
        <v>14886.641886779653</v>
      </c>
    </row>
    <row r="311" spans="3:9" x14ac:dyDescent="0.25">
      <c r="C311" s="3">
        <f t="shared" si="33"/>
        <v>44187</v>
      </c>
      <c r="D311">
        <f t="shared" si="33"/>
        <v>301</v>
      </c>
      <c r="F311" s="9">
        <f t="shared" si="29"/>
        <v>3E-9</v>
      </c>
      <c r="G311" s="6">
        <f t="shared" si="31"/>
        <v>53675.209562291151</v>
      </c>
      <c r="H311" s="6">
        <f>+G297</f>
        <v>38431.129356440266</v>
      </c>
      <c r="I311" s="6">
        <f>+G311-H311</f>
        <v>15244.080205850885</v>
      </c>
    </row>
    <row r="312" spans="3:9" x14ac:dyDescent="0.25">
      <c r="C312" s="3">
        <f t="shared" si="33"/>
        <v>44188</v>
      </c>
      <c r="D312">
        <f t="shared" si="33"/>
        <v>302</v>
      </c>
      <c r="F312" s="9">
        <f t="shared" si="29"/>
        <v>3E-9</v>
      </c>
      <c r="G312" s="6">
        <f t="shared" si="31"/>
        <v>54970.038806451244</v>
      </c>
      <c r="H312" s="6">
        <f>+G298</f>
        <v>39360.04085923911</v>
      </c>
      <c r="I312" s="6">
        <f>+G312-H312</f>
        <v>15609.997947212134</v>
      </c>
    </row>
    <row r="313" spans="3:9" x14ac:dyDescent="0.25">
      <c r="C313" s="3">
        <f t="shared" si="33"/>
        <v>44189</v>
      </c>
      <c r="D313">
        <f t="shared" si="33"/>
        <v>303</v>
      </c>
      <c r="F313" s="9">
        <f t="shared" si="29"/>
        <v>3E-9</v>
      </c>
      <c r="G313" s="6">
        <f t="shared" si="31"/>
        <v>56295.88246124854</v>
      </c>
      <c r="H313" s="6">
        <f>+G299</f>
        <v>40311.291222431239</v>
      </c>
      <c r="I313" s="6">
        <f>+G313-H313</f>
        <v>15984.591238817302</v>
      </c>
    </row>
    <row r="314" spans="3:9" x14ac:dyDescent="0.25">
      <c r="C314" s="3">
        <f t="shared" si="33"/>
        <v>44190</v>
      </c>
      <c r="D314">
        <f t="shared" si="33"/>
        <v>304</v>
      </c>
      <c r="F314" s="9">
        <f t="shared" si="29"/>
        <v>3E-9</v>
      </c>
      <c r="G314" s="6">
        <f t="shared" si="31"/>
        <v>57653.472598918772</v>
      </c>
      <c r="H314" s="6">
        <f>+G300</f>
        <v>41285.412100137582</v>
      </c>
      <c r="I314" s="6">
        <f>+G314-H314</f>
        <v>16368.060498781189</v>
      </c>
    </row>
    <row r="315" spans="3:9" x14ac:dyDescent="0.25">
      <c r="C315" s="3">
        <f t="shared" si="33"/>
        <v>44191</v>
      </c>
      <c r="D315">
        <f t="shared" si="33"/>
        <v>305</v>
      </c>
      <c r="F315" s="9">
        <f t="shared" si="29"/>
        <v>3E-9</v>
      </c>
      <c r="G315" s="6">
        <f t="shared" si="31"/>
        <v>59043.558044713893</v>
      </c>
      <c r="H315" s="6">
        <f>+G301</f>
        <v>42282.947527690187</v>
      </c>
      <c r="I315" s="6">
        <f>+G315-H315</f>
        <v>16760.610517023706</v>
      </c>
    </row>
    <row r="316" spans="3:9" x14ac:dyDescent="0.25">
      <c r="C316" s="3">
        <f t="shared" si="33"/>
        <v>44192</v>
      </c>
      <c r="D316">
        <f t="shared" si="33"/>
        <v>306</v>
      </c>
      <c r="F316" s="9">
        <f t="shared" ref="F316:F379" si="34">+$L$11</f>
        <v>3E-9</v>
      </c>
      <c r="G316" s="6">
        <f t="shared" si="31"/>
        <v>60466.904734480566</v>
      </c>
      <c r="H316" s="6">
        <f>+G302</f>
        <v>43304.454196639199</v>
      </c>
      <c r="I316" s="6">
        <f>+G316-H316</f>
        <v>17162.450537841367</v>
      </c>
    </row>
    <row r="317" spans="3:9" x14ac:dyDescent="0.25">
      <c r="C317" s="3">
        <f t="shared" ref="C317:D332" si="35">+C316+1</f>
        <v>44193</v>
      </c>
      <c r="D317">
        <f t="shared" si="35"/>
        <v>307</v>
      </c>
      <c r="F317" s="9">
        <f t="shared" si="34"/>
        <v>3E-9</v>
      </c>
      <c r="G317" s="6">
        <f t="shared" si="31"/>
        <v>61924.296078589236</v>
      </c>
      <c r="H317" s="6">
        <f>+G303</f>
        <v>44350.501735208563</v>
      </c>
      <c r="I317" s="6">
        <f>+G317-H317</f>
        <v>17573.794343380672</v>
      </c>
    </row>
    <row r="318" spans="3:9" x14ac:dyDescent="0.25">
      <c r="C318" s="3">
        <f t="shared" si="35"/>
        <v>44194</v>
      </c>
      <c r="D318">
        <f t="shared" si="35"/>
        <v>308</v>
      </c>
      <c r="F318" s="9">
        <f t="shared" si="34"/>
        <v>3E-9</v>
      </c>
      <c r="G318" s="6">
        <f t="shared" si="31"/>
        <v>63416.533332259831</v>
      </c>
      <c r="H318" s="6">
        <f>+G304</f>
        <v>45421.672994274668</v>
      </c>
      <c r="I318" s="6">
        <f>+G318-H318</f>
        <v>17994.860337985163</v>
      </c>
    </row>
    <row r="319" spans="3:9" x14ac:dyDescent="0.25">
      <c r="C319" s="3">
        <f t="shared" si="35"/>
        <v>44195</v>
      </c>
      <c r="D319">
        <f t="shared" si="35"/>
        <v>309</v>
      </c>
      <c r="F319" s="9">
        <f t="shared" si="34"/>
        <v>3E-9</v>
      </c>
      <c r="G319" s="6">
        <f t="shared" si="31"/>
        <v>64944.435972326435</v>
      </c>
      <c r="H319" s="6">
        <f>+G305</f>
        <v>46518.564338941462</v>
      </c>
      <c r="I319" s="6">
        <f>+G319-H319</f>
        <v>18425.871633384973</v>
      </c>
    </row>
    <row r="320" spans="3:9" x14ac:dyDescent="0.25">
      <c r="C320" s="3">
        <f t="shared" si="35"/>
        <v>44196</v>
      </c>
      <c r="D320">
        <f t="shared" si="35"/>
        <v>310</v>
      </c>
      <c r="F320" s="9">
        <f t="shared" si="34"/>
        <v>3E-9</v>
      </c>
      <c r="G320" s="6">
        <f t="shared" si="31"/>
        <v>66508.842080479517</v>
      </c>
      <c r="H320" s="6">
        <f>+G306</f>
        <v>47641.785945784388</v>
      </c>
      <c r="I320" s="6">
        <f>+G320-H320</f>
        <v>18867.056134695129</v>
      </c>
    </row>
    <row r="321" spans="3:9" x14ac:dyDescent="0.25">
      <c r="C321" s="3">
        <f t="shared" si="35"/>
        <v>44197</v>
      </c>
      <c r="D321">
        <f t="shared" si="35"/>
        <v>311</v>
      </c>
      <c r="F321" s="9">
        <f t="shared" si="34"/>
        <v>3E-9</v>
      </c>
      <c r="G321" s="6">
        <f t="shared" si="31"/>
        <v>68110.608733019588</v>
      </c>
      <c r="H321" s="6">
        <f>+G307</f>
        <v>48791.962105834566</v>
      </c>
      <c r="I321" s="6">
        <f>+G321-H321</f>
        <v>19318.646627185022</v>
      </c>
    </row>
    <row r="322" spans="3:9" x14ac:dyDescent="0.25">
      <c r="C322" s="3">
        <f t="shared" si="35"/>
        <v>44198</v>
      </c>
      <c r="D322">
        <f t="shared" si="35"/>
        <v>312</v>
      </c>
      <c r="F322" s="9">
        <f t="shared" si="34"/>
        <v>3E-9</v>
      </c>
      <c r="G322" s="6">
        <f t="shared" si="31"/>
        <v>69750.612397151868</v>
      </c>
      <c r="H322" s="6">
        <f>+G308</f>
        <v>49969.731533372993</v>
      </c>
      <c r="I322" s="6">
        <f>+G322-H322</f>
        <v>19780.880863778875</v>
      </c>
    </row>
    <row r="323" spans="3:9" x14ac:dyDescent="0.25">
      <c r="C323" s="3">
        <f t="shared" si="35"/>
        <v>44199</v>
      </c>
      <c r="D323">
        <f t="shared" si="35"/>
        <v>313</v>
      </c>
      <c r="F323" s="9">
        <f t="shared" si="34"/>
        <v>3E-9</v>
      </c>
      <c r="G323" s="6">
        <f t="shared" si="31"/>
        <v>71429.749333846383</v>
      </c>
      <c r="H323" s="6">
        <f>+G309</f>
        <v>51175.747680603512</v>
      </c>
      <c r="I323" s="6">
        <f>+G323-H323</f>
        <v>20254.001653242871</v>
      </c>
    </row>
    <row r="324" spans="3:9" x14ac:dyDescent="0.25">
      <c r="C324" s="3">
        <f t="shared" si="35"/>
        <v>44200</v>
      </c>
      <c r="D324">
        <f t="shared" si="35"/>
        <v>314</v>
      </c>
      <c r="F324" s="9">
        <f t="shared" si="34"/>
        <v>3E-9</v>
      </c>
      <c r="G324" s="6">
        <f t="shared" si="31"/>
        <v>73148.936007282682</v>
      </c>
      <c r="H324" s="6">
        <f>+G310</f>
        <v>52410.679058271169</v>
      </c>
      <c r="I324" s="6">
        <f>+G324-H324</f>
        <v>20738.256949011513</v>
      </c>
    </row>
    <row r="325" spans="3:9" x14ac:dyDescent="0.25">
      <c r="C325" s="3">
        <f t="shared" si="35"/>
        <v>44201</v>
      </c>
      <c r="D325">
        <f t="shared" si="35"/>
        <v>315</v>
      </c>
      <c r="F325" s="9">
        <f t="shared" si="34"/>
        <v>3E-9</v>
      </c>
      <c r="G325" s="6">
        <f t="shared" si="31"/>
        <v>74909.109500892446</v>
      </c>
      <c r="H325" s="6">
        <f>+G311</f>
        <v>53675.209562291151</v>
      </c>
      <c r="I325" s="6">
        <f>+G325-H325</f>
        <v>21233.899938601295</v>
      </c>
    </row>
    <row r="326" spans="3:9" x14ac:dyDescent="0.25">
      <c r="C326" s="3">
        <f t="shared" si="35"/>
        <v>44202</v>
      </c>
      <c r="D326">
        <f t="shared" si="35"/>
        <v>316</v>
      </c>
      <c r="F326" s="9">
        <f t="shared" si="34"/>
        <v>3E-9</v>
      </c>
      <c r="G326" s="6">
        <f t="shared" si="31"/>
        <v>76711.227940007448</v>
      </c>
      <c r="H326" s="6">
        <f>+G312</f>
        <v>54970.038806451244</v>
      </c>
      <c r="I326" s="6">
        <f>+G326-H326</f>
        <v>21741.189133556203</v>
      </c>
    </row>
    <row r="327" spans="3:9" x14ac:dyDescent="0.25">
      <c r="C327" s="3">
        <f t="shared" si="35"/>
        <v>44203</v>
      </c>
      <c r="D327">
        <f t="shared" si="35"/>
        <v>317</v>
      </c>
      <c r="F327" s="9">
        <f t="shared" si="34"/>
        <v>3E-9</v>
      </c>
      <c r="G327" s="6">
        <f t="shared" si="31"/>
        <v>78556.270921113755</v>
      </c>
      <c r="H327" s="6">
        <f>+G313</f>
        <v>56295.88246124854</v>
      </c>
      <c r="I327" s="6">
        <f>+G327-H327</f>
        <v>22260.388459865215</v>
      </c>
    </row>
    <row r="328" spans="3:9" x14ac:dyDescent="0.25">
      <c r="C328" s="3">
        <f t="shared" si="35"/>
        <v>44204</v>
      </c>
      <c r="D328">
        <f t="shared" si="35"/>
        <v>318</v>
      </c>
      <c r="F328" s="9">
        <f t="shared" si="34"/>
        <v>3E-9</v>
      </c>
      <c r="G328" s="6">
        <f t="shared" si="31"/>
        <v>80445.239947705792</v>
      </c>
      <c r="H328" s="6">
        <f>+G314</f>
        <v>57653.472598918772</v>
      </c>
      <c r="I328" s="6">
        <f>+G328-H328</f>
        <v>22791.76734878702</v>
      </c>
    </row>
    <row r="329" spans="3:9" x14ac:dyDescent="0.25">
      <c r="C329" s="3">
        <f t="shared" si="35"/>
        <v>44205</v>
      </c>
      <c r="D329">
        <f t="shared" si="35"/>
        <v>319</v>
      </c>
      <c r="F329" s="9">
        <f t="shared" si="34"/>
        <v>3E-9</v>
      </c>
      <c r="G329" s="6">
        <f t="shared" si="31"/>
        <v>82379.158872727101</v>
      </c>
      <c r="H329" s="6">
        <f>+G315</f>
        <v>59043.558044713893</v>
      </c>
      <c r="I329" s="6">
        <f>+G329-H329</f>
        <v>23335.600828013208</v>
      </c>
    </row>
    <row r="330" spans="3:9" x14ac:dyDescent="0.25">
      <c r="C330" s="3">
        <f t="shared" si="35"/>
        <v>44206</v>
      </c>
      <c r="D330">
        <f t="shared" si="35"/>
        <v>320</v>
      </c>
      <c r="F330" s="9">
        <f t="shared" si="34"/>
        <v>3E-9</v>
      </c>
      <c r="G330" s="6">
        <f t="shared" si="31"/>
        <v>84359.07434757617</v>
      </c>
      <c r="H330" s="6">
        <f>+G316</f>
        <v>60466.904734480566</v>
      </c>
      <c r="I330" s="6">
        <f>+G330-H330</f>
        <v>23892.169613095604</v>
      </c>
    </row>
    <row r="331" spans="3:9" x14ac:dyDescent="0.25">
      <c r="C331" s="3">
        <f t="shared" si="35"/>
        <v>44207</v>
      </c>
      <c r="D331">
        <f t="shared" si="35"/>
        <v>321</v>
      </c>
      <c r="F331" s="9">
        <f t="shared" si="34"/>
        <v>3E-9</v>
      </c>
      <c r="G331" s="6">
        <f t="shared" si="31"/>
        <v>86386.056277647876</v>
      </c>
      <c r="H331" s="6">
        <f>+G317</f>
        <v>61924.296078589236</v>
      </c>
      <c r="I331" s="6">
        <f>+G331-H331</f>
        <v>24461.760199058641</v>
      </c>
    </row>
    <row r="332" spans="3:9" x14ac:dyDescent="0.25">
      <c r="C332" s="3">
        <f t="shared" si="35"/>
        <v>44208</v>
      </c>
      <c r="D332">
        <f t="shared" si="35"/>
        <v>322</v>
      </c>
      <c r="F332" s="9">
        <f t="shared" si="34"/>
        <v>3E-9</v>
      </c>
      <c r="G332" s="6">
        <f t="shared" si="31"/>
        <v>88461.198284371858</v>
      </c>
      <c r="H332" s="6">
        <f>+G318</f>
        <v>63416.533332259831</v>
      </c>
      <c r="I332" s="6">
        <f>+G332-H332</f>
        <v>25044.664952112027</v>
      </c>
    </row>
    <row r="333" spans="3:9" x14ac:dyDescent="0.25">
      <c r="C333" s="3">
        <f t="shared" ref="C333:D348" si="36">+C332+1</f>
        <v>44209</v>
      </c>
      <c r="D333">
        <f t="shared" si="36"/>
        <v>323</v>
      </c>
      <c r="F333" s="9">
        <f t="shared" si="34"/>
        <v>3E-9</v>
      </c>
      <c r="G333" s="6">
        <f t="shared" ref="G333:G396" si="37">$A$2/(1+((($A$2/G332)-1)*EXP(-F333*$A$2)))</f>
        <v>90585.61817370003</v>
      </c>
      <c r="H333" s="6">
        <f>+G319</f>
        <v>64944.435972326435</v>
      </c>
      <c r="I333" s="6">
        <f>+G333-H333</f>
        <v>25641.182201373595</v>
      </c>
    </row>
    <row r="334" spans="3:9" x14ac:dyDescent="0.25">
      <c r="C334" s="3">
        <f t="shared" si="36"/>
        <v>44210</v>
      </c>
      <c r="D334">
        <f t="shared" si="36"/>
        <v>324</v>
      </c>
      <c r="F334" s="9">
        <f t="shared" si="34"/>
        <v>3E-9</v>
      </c>
      <c r="G334" s="6">
        <f t="shared" si="37"/>
        <v>92760.458410985317</v>
      </c>
      <c r="H334" s="6">
        <f>+G320</f>
        <v>66508.842080479517</v>
      </c>
      <c r="I334" s="6">
        <f>+G334-H334</f>
        <v>26251.6163305058</v>
      </c>
    </row>
    <row r="335" spans="3:9" x14ac:dyDescent="0.25">
      <c r="C335" s="3">
        <f t="shared" si="36"/>
        <v>44211</v>
      </c>
      <c r="D335">
        <f t="shared" si="36"/>
        <v>325</v>
      </c>
      <c r="F335" s="9">
        <f t="shared" si="34"/>
        <v>3E-9</v>
      </c>
      <c r="G335" s="6">
        <f t="shared" si="37"/>
        <v>94986.886602183338</v>
      </c>
      <c r="H335" s="6">
        <f>+G321</f>
        <v>68110.608733019588</v>
      </c>
      <c r="I335" s="6">
        <f>+G335-H335</f>
        <v>26876.27786916375</v>
      </c>
    </row>
    <row r="336" spans="3:9" x14ac:dyDescent="0.25">
      <c r="C336" s="3">
        <f t="shared" si="36"/>
        <v>44212</v>
      </c>
      <c r="D336">
        <f t="shared" si="36"/>
        <v>326</v>
      </c>
      <c r="F336" s="9">
        <f t="shared" si="34"/>
        <v>3E-9</v>
      </c>
      <c r="G336" s="6">
        <f t="shared" si="37"/>
        <v>97266.09598129752</v>
      </c>
      <c r="H336" s="6">
        <f>+G322</f>
        <v>69750.612397151868</v>
      </c>
      <c r="I336" s="6">
        <f>+G336-H336</f>
        <v>27515.483584145652</v>
      </c>
    </row>
    <row r="337" spans="3:9" x14ac:dyDescent="0.25">
      <c r="C337" s="3">
        <f t="shared" si="36"/>
        <v>44213</v>
      </c>
      <c r="D337">
        <f t="shared" si="36"/>
        <v>327</v>
      </c>
      <c r="F337" s="9">
        <f t="shared" si="34"/>
        <v>3E-9</v>
      </c>
      <c r="G337" s="6">
        <f t="shared" si="37"/>
        <v>99599.305903976463</v>
      </c>
      <c r="H337" s="6">
        <f>+G323</f>
        <v>71429.749333846383</v>
      </c>
      <c r="I337" s="6">
        <f>+G337-H337</f>
        <v>28169.55657013008</v>
      </c>
    </row>
    <row r="338" spans="3:9" x14ac:dyDescent="0.25">
      <c r="C338" s="3">
        <f t="shared" si="36"/>
        <v>44214</v>
      </c>
      <c r="D338">
        <f t="shared" si="36"/>
        <v>328</v>
      </c>
      <c r="F338" s="9">
        <f t="shared" si="34"/>
        <v>3E-9</v>
      </c>
      <c r="G338" s="6">
        <f t="shared" si="37"/>
        <v>101987.76234715998</v>
      </c>
      <c r="H338" s="6">
        <f>+G324</f>
        <v>73148.936007282682</v>
      </c>
      <c r="I338" s="6">
        <f>+G338-H338</f>
        <v>28838.826339877298</v>
      </c>
    </row>
    <row r="339" spans="3:9" x14ac:dyDescent="0.25">
      <c r="C339" s="3">
        <f t="shared" si="36"/>
        <v>44215</v>
      </c>
      <c r="D339">
        <f t="shared" si="36"/>
        <v>329</v>
      </c>
      <c r="F339" s="9">
        <f t="shared" si="34"/>
        <v>3E-9</v>
      </c>
      <c r="G339" s="6">
        <f t="shared" si="37"/>
        <v>104432.73841465708</v>
      </c>
      <c r="H339" s="6">
        <f>+G325</f>
        <v>74909.109500892446</v>
      </c>
      <c r="I339" s="6">
        <f>+G339-H339</f>
        <v>29523.628913764638</v>
      </c>
    </row>
    <row r="340" spans="3:9" x14ac:dyDescent="0.25">
      <c r="C340" s="3">
        <f t="shared" si="36"/>
        <v>44216</v>
      </c>
      <c r="D340">
        <f t="shared" si="36"/>
        <v>330</v>
      </c>
      <c r="F340" s="9">
        <f t="shared" si="34"/>
        <v>3E-9</v>
      </c>
      <c r="G340" s="6">
        <f t="shared" si="37"/>
        <v>106935.53484852552</v>
      </c>
      <c r="H340" s="6">
        <f>+G326</f>
        <v>76711.227940007448</v>
      </c>
      <c r="I340" s="6">
        <f>+G340-H340</f>
        <v>30224.306908518076</v>
      </c>
    </row>
    <row r="341" spans="3:9" x14ac:dyDescent="0.25">
      <c r="C341" s="3">
        <f t="shared" si="36"/>
        <v>44217</v>
      </c>
      <c r="D341">
        <f t="shared" si="36"/>
        <v>331</v>
      </c>
      <c r="F341" s="9">
        <f t="shared" si="34"/>
        <v>3E-9</v>
      </c>
      <c r="G341" s="6">
        <f t="shared" si="37"/>
        <v>109497.48054610788</v>
      </c>
      <c r="H341" s="6">
        <f>+G327</f>
        <v>78556.270921113755</v>
      </c>
      <c r="I341" s="6">
        <f>+G341-H341</f>
        <v>30941.209624994124</v>
      </c>
    </row>
    <row r="342" spans="3:9" x14ac:dyDescent="0.25">
      <c r="C342" s="3">
        <f t="shared" si="36"/>
        <v>44218</v>
      </c>
      <c r="D342">
        <f t="shared" si="36"/>
        <v>332</v>
      </c>
      <c r="F342" s="9">
        <f t="shared" si="34"/>
        <v>3E-9</v>
      </c>
      <c r="G342" s="6">
        <f t="shared" si="37"/>
        <v>112119.93308256399</v>
      </c>
      <c r="H342" s="6">
        <f>+G328</f>
        <v>80445.239947705792</v>
      </c>
      <c r="I342" s="6">
        <f>+G342-H342</f>
        <v>31674.6931348582</v>
      </c>
    </row>
    <row r="343" spans="3:9" x14ac:dyDescent="0.25">
      <c r="C343" s="3">
        <f t="shared" si="36"/>
        <v>44219</v>
      </c>
      <c r="D343">
        <f t="shared" si="36"/>
        <v>333</v>
      </c>
      <c r="F343" s="9">
        <f t="shared" si="34"/>
        <v>3E-9</v>
      </c>
      <c r="G343" s="6">
        <f t="shared" si="37"/>
        <v>114804.27923872336</v>
      </c>
      <c r="H343" s="6">
        <f>+G329</f>
        <v>82379.158872727101</v>
      </c>
      <c r="I343" s="6">
        <f>+G343-H343</f>
        <v>32425.120365996263</v>
      </c>
    </row>
    <row r="344" spans="3:9" x14ac:dyDescent="0.25">
      <c r="C344" s="3">
        <f t="shared" si="36"/>
        <v>44220</v>
      </c>
      <c r="D344">
        <f t="shared" si="36"/>
        <v>334</v>
      </c>
      <c r="F344" s="9">
        <f t="shared" si="34"/>
        <v>3E-9</v>
      </c>
      <c r="G344" s="6">
        <f t="shared" si="37"/>
        <v>117551.93553406444</v>
      </c>
      <c r="H344" s="6">
        <f>+G330</f>
        <v>84359.07434757617</v>
      </c>
      <c r="I344" s="6">
        <f>+G344-H344</f>
        <v>33192.86118648827</v>
      </c>
    </row>
    <row r="345" spans="3:9" x14ac:dyDescent="0.25">
      <c r="C345" s="3">
        <f t="shared" si="36"/>
        <v>44221</v>
      </c>
      <c r="D345">
        <f t="shared" si="36"/>
        <v>335</v>
      </c>
      <c r="F345" s="9">
        <f t="shared" si="34"/>
        <v>3E-9</v>
      </c>
      <c r="G345" s="6">
        <f t="shared" si="37"/>
        <v>120364.34876460968</v>
      </c>
      <c r="H345" s="6">
        <f>+G331</f>
        <v>86386.056277647876</v>
      </c>
      <c r="I345" s="6">
        <f>+G345-H345</f>
        <v>33978.2924869618</v>
      </c>
    </row>
    <row r="346" spans="3:9" x14ac:dyDescent="0.25">
      <c r="C346" s="3">
        <f t="shared" si="36"/>
        <v>44222</v>
      </c>
      <c r="D346">
        <f t="shared" si="36"/>
        <v>336</v>
      </c>
      <c r="F346" s="9">
        <f t="shared" si="34"/>
        <v>3E-9</v>
      </c>
      <c r="G346" s="6">
        <f t="shared" si="37"/>
        <v>123242.99654550705</v>
      </c>
      <c r="H346" s="6">
        <f>+G332</f>
        <v>88461.198284371858</v>
      </c>
      <c r="I346" s="6">
        <f>+G346-H346</f>
        <v>34781.798261135191</v>
      </c>
    </row>
    <row r="347" spans="3:9" x14ac:dyDescent="0.25">
      <c r="C347" s="3">
        <f t="shared" si="36"/>
        <v>44223</v>
      </c>
      <c r="D347">
        <f t="shared" si="36"/>
        <v>337</v>
      </c>
      <c r="F347" s="9">
        <f t="shared" si="34"/>
        <v>3E-9</v>
      </c>
      <c r="G347" s="6">
        <f t="shared" si="37"/>
        <v>126189.38785804878</v>
      </c>
      <c r="H347" s="6">
        <f>+G333</f>
        <v>90585.61817370003</v>
      </c>
      <c r="I347" s="6">
        <f>+G347-H347</f>
        <v>35603.76968434875</v>
      </c>
    </row>
    <row r="348" spans="3:9" x14ac:dyDescent="0.25">
      <c r="C348" s="3">
        <f t="shared" si="36"/>
        <v>44224</v>
      </c>
      <c r="D348">
        <f t="shared" si="36"/>
        <v>338</v>
      </c>
      <c r="F348" s="9">
        <f t="shared" si="34"/>
        <v>3E-9</v>
      </c>
      <c r="G348" s="6">
        <f t="shared" si="37"/>
        <v>129205.06360085776</v>
      </c>
      <c r="H348" s="6">
        <f>+G334</f>
        <v>92760.458410985317</v>
      </c>
      <c r="I348" s="6">
        <f>+G348-H348</f>
        <v>36444.60518987244</v>
      </c>
    </row>
    <row r="349" spans="3:9" x14ac:dyDescent="0.25">
      <c r="C349" s="3">
        <f t="shared" ref="C349:D364" si="38">+C348+1</f>
        <v>44225</v>
      </c>
      <c r="D349">
        <f t="shared" si="38"/>
        <v>339</v>
      </c>
      <c r="F349" s="9">
        <f t="shared" si="34"/>
        <v>3E-9</v>
      </c>
      <c r="G349" s="6">
        <f t="shared" si="37"/>
        <v>132291.59714495068</v>
      </c>
      <c r="H349" s="6">
        <f>+G335</f>
        <v>94986.886602183338</v>
      </c>
      <c r="I349" s="6">
        <f>+G349-H349</f>
        <v>37304.710542767338</v>
      </c>
    </row>
    <row r="350" spans="3:9" x14ac:dyDescent="0.25">
      <c r="C350" s="3">
        <f t="shared" si="38"/>
        <v>44226</v>
      </c>
      <c r="D350">
        <f t="shared" si="38"/>
        <v>340</v>
      </c>
      <c r="F350" s="9">
        <f t="shared" si="34"/>
        <v>3E-9</v>
      </c>
      <c r="G350" s="6">
        <f t="shared" si="37"/>
        <v>135450.59489236461</v>
      </c>
      <c r="H350" s="6">
        <f>+G336</f>
        <v>97266.09598129752</v>
      </c>
      <c r="I350" s="6">
        <f>+G350-H350</f>
        <v>38184.498911067087</v>
      </c>
    </row>
    <row r="351" spans="3:9" x14ac:dyDescent="0.25">
      <c r="C351" s="3">
        <f t="shared" si="38"/>
        <v>44227</v>
      </c>
      <c r="D351">
        <f t="shared" si="38"/>
        <v>341</v>
      </c>
      <c r="F351" s="9">
        <f t="shared" si="34"/>
        <v>3E-9</v>
      </c>
      <c r="G351" s="6">
        <f t="shared" si="37"/>
        <v>138683.69683800975</v>
      </c>
      <c r="H351" s="6">
        <f>+G337</f>
        <v>99599.305903976463</v>
      </c>
      <c r="I351" s="6">
        <f>+G351-H351</f>
        <v>39084.39093403329</v>
      </c>
    </row>
    <row r="352" spans="3:9" x14ac:dyDescent="0.25">
      <c r="C352" s="3">
        <f t="shared" si="38"/>
        <v>44228</v>
      </c>
      <c r="D352">
        <f t="shared" si="38"/>
        <v>342</v>
      </c>
      <c r="F352" s="9">
        <f t="shared" si="34"/>
        <v>3E-9</v>
      </c>
      <c r="G352" s="6">
        <f t="shared" si="37"/>
        <v>141992.57713438736</v>
      </c>
      <c r="H352" s="6">
        <f>+G338</f>
        <v>101987.76234715998</v>
      </c>
      <c r="I352" s="6">
        <f>+G352-H352</f>
        <v>40004.814787227384</v>
      </c>
    </row>
    <row r="353" spans="3:9" x14ac:dyDescent="0.25">
      <c r="C353" s="3">
        <f t="shared" si="38"/>
        <v>44229</v>
      </c>
      <c r="D353">
        <f t="shared" si="38"/>
        <v>343</v>
      </c>
      <c r="F353" s="9">
        <f t="shared" si="34"/>
        <v>3E-9</v>
      </c>
      <c r="G353" s="6">
        <f t="shared" si="37"/>
        <v>145378.94465878516</v>
      </c>
      <c r="H353" s="6">
        <f>+G339</f>
        <v>104432.73841465708</v>
      </c>
      <c r="I353" s="6">
        <f>+G353-H353</f>
        <v>40946.206244128072</v>
      </c>
    </row>
    <row r="354" spans="3:9" x14ac:dyDescent="0.25">
      <c r="C354" s="3">
        <f t="shared" si="38"/>
        <v>44230</v>
      </c>
      <c r="D354">
        <f t="shared" si="38"/>
        <v>344</v>
      </c>
      <c r="F354" s="9">
        <f t="shared" si="34"/>
        <v>3E-9</v>
      </c>
      <c r="G354" s="6">
        <f t="shared" si="37"/>
        <v>148844.54358253686</v>
      </c>
      <c r="H354" s="6">
        <f>+G340</f>
        <v>106935.53484852552</v>
      </c>
      <c r="I354" s="6">
        <f>+G354-H354</f>
        <v>41909.008734011339</v>
      </c>
    </row>
    <row r="355" spans="3:9" x14ac:dyDescent="0.25">
      <c r="C355" s="3">
        <f t="shared" si="38"/>
        <v>44231</v>
      </c>
      <c r="D355">
        <f t="shared" si="38"/>
        <v>345</v>
      </c>
      <c r="F355" s="9">
        <f t="shared" si="34"/>
        <v>3E-9</v>
      </c>
      <c r="G355" s="6">
        <f t="shared" si="37"/>
        <v>152391.15394190367</v>
      </c>
      <c r="H355" s="6">
        <f>+G341</f>
        <v>109497.48054610788</v>
      </c>
      <c r="I355" s="6">
        <f>+G355-H355</f>
        <v>42893.673395795791</v>
      </c>
    </row>
    <row r="356" spans="3:9" x14ac:dyDescent="0.25">
      <c r="C356" s="3">
        <f t="shared" si="38"/>
        <v>44232</v>
      </c>
      <c r="D356">
        <f t="shared" si="38"/>
        <v>346</v>
      </c>
      <c r="F356" s="9">
        <f t="shared" si="34"/>
        <v>3E-9</v>
      </c>
      <c r="G356" s="6">
        <f t="shared" si="37"/>
        <v>156020.59221010655</v>
      </c>
      <c r="H356" s="6">
        <f>+G342</f>
        <v>112119.93308256399</v>
      </c>
      <c r="I356" s="6">
        <f>+G356-H356</f>
        <v>43900.65912754256</v>
      </c>
    </row>
    <row r="357" spans="3:9" x14ac:dyDescent="0.25">
      <c r="C357" s="3">
        <f t="shared" si="38"/>
        <v>44233</v>
      </c>
      <c r="D357">
        <f t="shared" si="38"/>
        <v>347</v>
      </c>
      <c r="F357" s="9">
        <f t="shared" si="34"/>
        <v>3E-9</v>
      </c>
      <c r="G357" s="6">
        <f t="shared" si="37"/>
        <v>159734.71187000829</v>
      </c>
      <c r="H357" s="6">
        <f>+G343</f>
        <v>114804.27923872336</v>
      </c>
      <c r="I357" s="6">
        <f>+G357-H357</f>
        <v>44930.43263128493</v>
      </c>
    </row>
    <row r="358" spans="3:9" x14ac:dyDescent="0.25">
      <c r="C358" s="3">
        <f t="shared" si="38"/>
        <v>44234</v>
      </c>
      <c r="D358">
        <f t="shared" si="38"/>
        <v>348</v>
      </c>
      <c r="F358" s="9">
        <f t="shared" si="34"/>
        <v>3E-9</v>
      </c>
      <c r="G358" s="6">
        <f t="shared" si="37"/>
        <v>163535.40398691187</v>
      </c>
      <c r="H358" s="6">
        <f>+G344</f>
        <v>117551.93553406444</v>
      </c>
      <c r="I358" s="6">
        <f>+G358-H358</f>
        <v>45983.468452847432</v>
      </c>
    </row>
    <row r="359" spans="3:9" x14ac:dyDescent="0.25">
      <c r="C359" s="3">
        <f t="shared" si="38"/>
        <v>44235</v>
      </c>
      <c r="D359">
        <f t="shared" si="38"/>
        <v>349</v>
      </c>
      <c r="F359" s="9">
        <f t="shared" si="34"/>
        <v>3E-9</v>
      </c>
      <c r="G359" s="6">
        <f t="shared" si="37"/>
        <v>167424.59778090939</v>
      </c>
      <c r="H359" s="6">
        <f>+G345</f>
        <v>120364.34876460968</v>
      </c>
      <c r="I359" s="6">
        <f>+G359-H359</f>
        <v>47060.249016299713</v>
      </c>
    </row>
    <row r="360" spans="3:9" x14ac:dyDescent="0.25">
      <c r="C360" s="3">
        <f t="shared" si="38"/>
        <v>44236</v>
      </c>
      <c r="D360">
        <f t="shared" si="38"/>
        <v>350</v>
      </c>
      <c r="F360" s="9">
        <f t="shared" si="34"/>
        <v>3E-9</v>
      </c>
      <c r="G360" s="6">
        <f t="shared" si="37"/>
        <v>171404.26119818114</v>
      </c>
      <c r="H360" s="6">
        <f>+G346</f>
        <v>123242.99654550705</v>
      </c>
      <c r="I360" s="6">
        <f>+G360-H360</f>
        <v>48161.264652674086</v>
      </c>
    </row>
    <row r="361" spans="3:9" x14ac:dyDescent="0.25">
      <c r="C361" s="3">
        <f t="shared" si="38"/>
        <v>44237</v>
      </c>
      <c r="D361">
        <f t="shared" si="38"/>
        <v>351</v>
      </c>
      <c r="F361" s="9">
        <f t="shared" si="34"/>
        <v>3E-9</v>
      </c>
      <c r="G361" s="6">
        <f t="shared" si="37"/>
        <v>175476.401480609</v>
      </c>
      <c r="H361" s="6">
        <f>+G347</f>
        <v>126189.38785804878</v>
      </c>
      <c r="I361" s="6">
        <f>+G361-H361</f>
        <v>49287.013622560218</v>
      </c>
    </row>
    <row r="362" spans="3:9" x14ac:dyDescent="0.25">
      <c r="C362" s="3">
        <f t="shared" si="38"/>
        <v>44238</v>
      </c>
      <c r="D362">
        <f t="shared" si="38"/>
        <v>352</v>
      </c>
      <c r="F362" s="9">
        <f t="shared" si="34"/>
        <v>3E-9</v>
      </c>
      <c r="G362" s="6">
        <f t="shared" si="37"/>
        <v>179643.06573303122</v>
      </c>
      <c r="H362" s="6">
        <f>+G348</f>
        <v>129205.06360085776</v>
      </c>
      <c r="I362" s="6">
        <f>+G362-H362</f>
        <v>50438.002132173468</v>
      </c>
    </row>
    <row r="363" spans="3:9" x14ac:dyDescent="0.25">
      <c r="C363" s="3">
        <f t="shared" si="38"/>
        <v>44239</v>
      </c>
      <c r="D363">
        <f t="shared" si="38"/>
        <v>353</v>
      </c>
      <c r="F363" s="9">
        <f t="shared" si="34"/>
        <v>3E-9</v>
      </c>
      <c r="G363" s="6">
        <f t="shared" si="37"/>
        <v>183906.34148742736</v>
      </c>
      <c r="H363" s="6">
        <f>+G349</f>
        <v>132291.59714495068</v>
      </c>
      <c r="I363" s="6">
        <f>+G363-H363</f>
        <v>51614.744342476683</v>
      </c>
    </row>
    <row r="364" spans="3:9" x14ac:dyDescent="0.25">
      <c r="C364" s="3">
        <f t="shared" si="38"/>
        <v>44240</v>
      </c>
      <c r="D364">
        <f t="shared" si="38"/>
        <v>354</v>
      </c>
      <c r="F364" s="9">
        <f t="shared" si="34"/>
        <v>3E-9</v>
      </c>
      <c r="G364" s="6">
        <f t="shared" si="37"/>
        <v>188268.35726328223</v>
      </c>
      <c r="H364" s="6">
        <f>+G350</f>
        <v>135450.59489236461</v>
      </c>
      <c r="I364" s="6">
        <f>+G364-H364</f>
        <v>52817.762370917626</v>
      </c>
    </row>
    <row r="365" spans="3:9" x14ac:dyDescent="0.25">
      <c r="C365" s="3">
        <f t="shared" ref="C365:D380" si="39">+C364+1</f>
        <v>44241</v>
      </c>
      <c r="D365">
        <f t="shared" si="39"/>
        <v>355</v>
      </c>
      <c r="F365" s="9">
        <f t="shared" si="34"/>
        <v>3E-9</v>
      </c>
      <c r="G365" s="6">
        <f t="shared" si="37"/>
        <v>192731.28312333624</v>
      </c>
      <c r="H365" s="6">
        <f>+G351</f>
        <v>138683.69683800975</v>
      </c>
      <c r="I365" s="6">
        <f>+G365-H365</f>
        <v>54047.586285326484</v>
      </c>
    </row>
    <row r="366" spans="3:9" x14ac:dyDescent="0.25">
      <c r="C366" s="3">
        <f t="shared" si="39"/>
        <v>44242</v>
      </c>
      <c r="D366">
        <f t="shared" si="39"/>
        <v>356</v>
      </c>
      <c r="F366" s="9">
        <f t="shared" si="34"/>
        <v>3E-9</v>
      </c>
      <c r="G366" s="6">
        <f t="shared" si="37"/>
        <v>197297.33122388733</v>
      </c>
      <c r="H366" s="6">
        <f>+G352</f>
        <v>141992.57713438736</v>
      </c>
      <c r="I366" s="6">
        <f>+G366-H366</f>
        <v>55304.754089499969</v>
      </c>
    </row>
    <row r="367" spans="3:9" x14ac:dyDescent="0.25">
      <c r="C367" s="3">
        <f t="shared" si="39"/>
        <v>44243</v>
      </c>
      <c r="D367">
        <f t="shared" si="39"/>
        <v>357</v>
      </c>
      <c r="F367" s="9">
        <f t="shared" si="34"/>
        <v>3E-9</v>
      </c>
      <c r="G367" s="6">
        <f t="shared" si="37"/>
        <v>201968.75635876469</v>
      </c>
      <c r="H367" s="6">
        <f>+G353</f>
        <v>145378.94465878516</v>
      </c>
      <c r="I367" s="6">
        <f>+G367-H367</f>
        <v>56589.811699979531</v>
      </c>
    </row>
    <row r="368" spans="3:9" x14ac:dyDescent="0.25">
      <c r="C368" s="3">
        <f t="shared" si="39"/>
        <v>44244</v>
      </c>
      <c r="D368">
        <f t="shared" si="39"/>
        <v>358</v>
      </c>
      <c r="F368" s="9">
        <f t="shared" si="34"/>
        <v>3E-9</v>
      </c>
      <c r="G368" s="6">
        <f t="shared" si="37"/>
        <v>206747.85649604897</v>
      </c>
      <c r="H368" s="6">
        <f>+G354</f>
        <v>148844.54358253686</v>
      </c>
      <c r="I368" s="6">
        <f>+G368-H368</f>
        <v>57903.312913512113</v>
      </c>
    </row>
    <row r="369" spans="3:9" x14ac:dyDescent="0.25">
      <c r="C369" s="3">
        <f t="shared" si="39"/>
        <v>44245</v>
      </c>
      <c r="D369">
        <f t="shared" si="39"/>
        <v>359</v>
      </c>
      <c r="F369" s="9">
        <f t="shared" si="34"/>
        <v>3E-9</v>
      </c>
      <c r="G369" s="6">
        <f t="shared" si="37"/>
        <v>211636.973306567</v>
      </c>
      <c r="H369" s="6">
        <f>+G355</f>
        <v>152391.15394190367</v>
      </c>
      <c r="I369" s="6">
        <f>+G369-H369</f>
        <v>59245.81936466333</v>
      </c>
    </row>
    <row r="370" spans="3:9" x14ac:dyDescent="0.25">
      <c r="C370" s="3">
        <f t="shared" si="39"/>
        <v>44246</v>
      </c>
      <c r="D370">
        <f t="shared" si="39"/>
        <v>360</v>
      </c>
      <c r="F370" s="9">
        <f t="shared" si="34"/>
        <v>3E-9</v>
      </c>
      <c r="G370" s="6">
        <f t="shared" si="37"/>
        <v>216638.49268313858</v>
      </c>
      <c r="H370" s="6">
        <f>+G356</f>
        <v>156020.59221010655</v>
      </c>
      <c r="I370" s="6">
        <f>+G370-H370</f>
        <v>60617.90047303203</v>
      </c>
    </row>
    <row r="371" spans="3:9" x14ac:dyDescent="0.25">
      <c r="C371" s="3">
        <f t="shared" si="39"/>
        <v>44247</v>
      </c>
      <c r="D371">
        <f t="shared" si="39"/>
        <v>361</v>
      </c>
      <c r="F371" s="9">
        <f t="shared" si="34"/>
        <v>3E-9</v>
      </c>
      <c r="G371" s="6">
        <f t="shared" si="37"/>
        <v>221754.84524950461</v>
      </c>
      <c r="H371" s="6">
        <f>+G357</f>
        <v>159734.71187000829</v>
      </c>
      <c r="I371" s="6">
        <f>+G371-H371</f>
        <v>62020.133379496314</v>
      </c>
    </row>
    <row r="372" spans="3:9" x14ac:dyDescent="0.25">
      <c r="C372" s="3">
        <f t="shared" si="39"/>
        <v>44248</v>
      </c>
      <c r="D372">
        <f t="shared" si="39"/>
        <v>362</v>
      </c>
      <c r="F372" s="9">
        <f t="shared" si="34"/>
        <v>3E-9</v>
      </c>
      <c r="G372" s="6">
        <f t="shared" si="37"/>
        <v>226988.50685781185</v>
      </c>
      <c r="H372" s="6">
        <f>+G358</f>
        <v>163535.40398691187</v>
      </c>
      <c r="I372" s="6">
        <f>+G372-H372</f>
        <v>63453.10287089998</v>
      </c>
    </row>
    <row r="373" spans="3:9" x14ac:dyDescent="0.25">
      <c r="C373" s="3">
        <f t="shared" si="39"/>
        <v>44249</v>
      </c>
      <c r="D373">
        <f t="shared" si="39"/>
        <v>363</v>
      </c>
      <c r="F373" s="9">
        <f t="shared" si="34"/>
        <v>3E-9</v>
      </c>
      <c r="G373" s="6">
        <f t="shared" si="37"/>
        <v>232341.99907347769</v>
      </c>
      <c r="H373" s="6">
        <f>+G359</f>
        <v>167424.59778090939</v>
      </c>
      <c r="I373" s="6">
        <f>+G373-H373</f>
        <v>64917.401292568306</v>
      </c>
    </row>
    <row r="374" spans="3:9" x14ac:dyDescent="0.25">
      <c r="C374" s="3">
        <f t="shared" si="39"/>
        <v>44250</v>
      </c>
      <c r="D374">
        <f t="shared" si="39"/>
        <v>364</v>
      </c>
      <c r="F374" s="9">
        <f t="shared" si="34"/>
        <v>3E-9</v>
      </c>
      <c r="G374" s="6">
        <f t="shared" si="37"/>
        <v>237817.88964620209</v>
      </c>
      <c r="H374" s="6">
        <f>+G360</f>
        <v>171404.26119818114</v>
      </c>
      <c r="I374" s="6">
        <f>+G374-H374</f>
        <v>66413.628448020958</v>
      </c>
    </row>
    <row r="375" spans="3:9" x14ac:dyDescent="0.25">
      <c r="C375" s="3">
        <f t="shared" si="39"/>
        <v>44251</v>
      </c>
      <c r="D375">
        <f t="shared" si="39"/>
        <v>365</v>
      </c>
      <c r="F375" s="9">
        <f t="shared" si="34"/>
        <v>3E-9</v>
      </c>
      <c r="G375" s="6">
        <f t="shared" si="37"/>
        <v>243418.79296583802</v>
      </c>
      <c r="H375" s="6">
        <f>+G361</f>
        <v>175476.401480609</v>
      </c>
      <c r="I375" s="6">
        <f>+G375-H375</f>
        <v>67942.391485229018</v>
      </c>
    </row>
    <row r="376" spans="3:9" x14ac:dyDescent="0.25">
      <c r="C376" s="3">
        <f t="shared" si="39"/>
        <v>44252</v>
      </c>
      <c r="D376">
        <f t="shared" si="39"/>
        <v>366</v>
      </c>
      <c r="F376" s="9">
        <f t="shared" si="34"/>
        <v>3E-9</v>
      </c>
      <c r="G376" s="6">
        <f t="shared" si="37"/>
        <v>249147.37050177291</v>
      </c>
      <c r="H376" s="6">
        <f>+G362</f>
        <v>179643.06573303122</v>
      </c>
      <c r="I376" s="6">
        <f>+G376-H376</f>
        <v>69504.304768741684</v>
      </c>
    </row>
    <row r="377" spans="3:9" x14ac:dyDescent="0.25">
      <c r="C377" s="3">
        <f t="shared" si="39"/>
        <v>44253</v>
      </c>
      <c r="D377">
        <f t="shared" si="39"/>
        <v>367</v>
      </c>
      <c r="F377" s="9">
        <f t="shared" si="34"/>
        <v>3E-9</v>
      </c>
      <c r="G377" s="6">
        <f t="shared" si="37"/>
        <v>255006.33122441464</v>
      </c>
      <c r="H377" s="6">
        <f>+G363</f>
        <v>183906.34148742736</v>
      </c>
      <c r="I377" s="6">
        <f>+G377-H377</f>
        <v>71099.989736987278</v>
      </c>
    </row>
    <row r="378" spans="3:9" x14ac:dyDescent="0.25">
      <c r="C378" s="3">
        <f t="shared" si="39"/>
        <v>44254</v>
      </c>
      <c r="D378">
        <f t="shared" si="39"/>
        <v>368</v>
      </c>
      <c r="F378" s="9">
        <f t="shared" si="34"/>
        <v>3E-9</v>
      </c>
      <c r="G378" s="6">
        <f t="shared" si="37"/>
        <v>260998.43200731443</v>
      </c>
      <c r="H378" s="6">
        <f>+G364</f>
        <v>188268.35726328223</v>
      </c>
      <c r="I378" s="6">
        <f>+G378-H378</f>
        <v>72730.074744032201</v>
      </c>
    </row>
    <row r="379" spans="3:9" x14ac:dyDescent="0.25">
      <c r="C379" s="3">
        <f t="shared" si="39"/>
        <v>44255</v>
      </c>
      <c r="D379">
        <f t="shared" si="39"/>
        <v>369</v>
      </c>
      <c r="F379" s="9">
        <f t="shared" si="34"/>
        <v>3E-9</v>
      </c>
      <c r="G379" s="6">
        <f t="shared" si="37"/>
        <v>267126.47800839518</v>
      </c>
      <c r="H379" s="6">
        <f>+G365</f>
        <v>192731.28312333624</v>
      </c>
      <c r="I379" s="6">
        <f>+G379-H379</f>
        <v>74395.19488505894</v>
      </c>
    </row>
    <row r="380" spans="3:9" x14ac:dyDescent="0.25">
      <c r="C380" s="3">
        <f t="shared" si="39"/>
        <v>44256</v>
      </c>
      <c r="D380">
        <f t="shared" si="39"/>
        <v>370</v>
      </c>
      <c r="F380" s="9">
        <f t="shared" ref="F380:F418" si="40">+$L$11</f>
        <v>3E-9</v>
      </c>
      <c r="G380" s="6">
        <f t="shared" si="37"/>
        <v>273393.32302869199</v>
      </c>
      <c r="H380" s="6">
        <f>+G366</f>
        <v>197297.33122388733</v>
      </c>
      <c r="I380" s="6">
        <f>+G380-H380</f>
        <v>76095.991804804653</v>
      </c>
    </row>
    <row r="381" spans="3:9" x14ac:dyDescent="0.25">
      <c r="C381" s="3">
        <f t="shared" ref="C381:D396" si="41">+C380+1</f>
        <v>44257</v>
      </c>
      <c r="D381">
        <f t="shared" si="41"/>
        <v>371</v>
      </c>
      <c r="F381" s="9">
        <f t="shared" si="40"/>
        <v>3E-9</v>
      </c>
      <c r="G381" s="6">
        <f t="shared" si="37"/>
        <v>279801.86984694412</v>
      </c>
      <c r="H381" s="6">
        <f>+G367</f>
        <v>201968.75635876469</v>
      </c>
      <c r="I381" s="6">
        <f>+G381-H381</f>
        <v>77833.113488179428</v>
      </c>
    </row>
    <row r="382" spans="3:9" x14ac:dyDescent="0.25">
      <c r="C382" s="3">
        <f t="shared" si="41"/>
        <v>44258</v>
      </c>
      <c r="D382">
        <f t="shared" si="41"/>
        <v>372</v>
      </c>
      <c r="F382" s="9">
        <f t="shared" si="40"/>
        <v>3E-9</v>
      </c>
      <c r="G382" s="6">
        <f t="shared" si="37"/>
        <v>286355.07052831224</v>
      </c>
      <c r="H382" s="6">
        <f>+G368</f>
        <v>206747.85649604897</v>
      </c>
      <c r="I382" s="6">
        <f>+G382-H382</f>
        <v>79607.214032263262</v>
      </c>
    </row>
    <row r="383" spans="3:9" x14ac:dyDescent="0.25">
      <c r="C383" s="3">
        <f t="shared" si="41"/>
        <v>44259</v>
      </c>
      <c r="D383">
        <f t="shared" si="41"/>
        <v>373</v>
      </c>
      <c r="F383" s="9">
        <f t="shared" si="40"/>
        <v>3E-9</v>
      </c>
      <c r="G383" s="6">
        <f t="shared" si="37"/>
        <v>293055.92670542694</v>
      </c>
      <c r="H383" s="6">
        <f>+G369</f>
        <v>211636.973306567</v>
      </c>
      <c r="I383" s="6">
        <f>+G383-H383</f>
        <v>81418.953398859943</v>
      </c>
    </row>
    <row r="384" spans="3:9" x14ac:dyDescent="0.25">
      <c r="C384" s="3">
        <f t="shared" si="41"/>
        <v>44260</v>
      </c>
      <c r="D384">
        <f t="shared" si="41"/>
        <v>374</v>
      </c>
      <c r="F384" s="9">
        <f t="shared" si="40"/>
        <v>3E-9</v>
      </c>
      <c r="G384" s="6">
        <f t="shared" si="37"/>
        <v>299907.48982990405</v>
      </c>
      <c r="H384" s="6">
        <f>+G370</f>
        <v>216638.49268313858</v>
      </c>
      <c r="I384" s="6">
        <f>+G384-H384</f>
        <v>83268.997146765469</v>
      </c>
    </row>
    <row r="385" spans="3:9" x14ac:dyDescent="0.25">
      <c r="C385" s="3">
        <f t="shared" si="41"/>
        <v>44261</v>
      </c>
      <c r="D385">
        <f t="shared" si="41"/>
        <v>375</v>
      </c>
      <c r="F385" s="9">
        <f t="shared" si="40"/>
        <v>3E-9</v>
      </c>
      <c r="G385" s="6">
        <f t="shared" si="37"/>
        <v>306912.86139239452</v>
      </c>
      <c r="H385" s="6">
        <f>+G371</f>
        <v>221754.84524950461</v>
      </c>
      <c r="I385" s="6">
        <f>+G385-H385</f>
        <v>85158.016142889915</v>
      </c>
    </row>
    <row r="386" spans="3:9" x14ac:dyDescent="0.25">
      <c r="C386" s="3">
        <f t="shared" si="41"/>
        <v>44262</v>
      </c>
      <c r="D386">
        <f t="shared" si="41"/>
        <v>376</v>
      </c>
      <c r="F386" s="9">
        <f t="shared" si="40"/>
        <v>3E-9</v>
      </c>
      <c r="G386" s="6">
        <f t="shared" si="37"/>
        <v>314075.19310916268</v>
      </c>
      <c r="H386" s="6">
        <f>+G372</f>
        <v>226988.50685781185</v>
      </c>
      <c r="I386" s="6">
        <f>+G386-H386</f>
        <v>87086.686251350824</v>
      </c>
    </row>
    <row r="387" spans="3:9" x14ac:dyDescent="0.25">
      <c r="C387" s="3">
        <f t="shared" si="41"/>
        <v>44263</v>
      </c>
      <c r="D387">
        <f t="shared" si="41"/>
        <v>377</v>
      </c>
      <c r="F387" s="9">
        <f t="shared" si="40"/>
        <v>3E-9</v>
      </c>
      <c r="G387" s="6">
        <f t="shared" si="37"/>
        <v>321397.68707311695</v>
      </c>
      <c r="H387" s="6">
        <f>+G373</f>
        <v>232341.99907347769</v>
      </c>
      <c r="I387" s="6">
        <f>+G387-H387</f>
        <v>89055.687999639253</v>
      </c>
    </row>
    <row r="388" spans="3:9" x14ac:dyDescent="0.25">
      <c r="C388" s="3">
        <f t="shared" si="41"/>
        <v>44264</v>
      </c>
      <c r="D388">
        <f t="shared" si="41"/>
        <v>378</v>
      </c>
      <c r="F388" s="9">
        <f t="shared" si="40"/>
        <v>3E-9</v>
      </c>
      <c r="G388" s="6">
        <f t="shared" si="37"/>
        <v>328883.59586714342</v>
      </c>
      <c r="H388" s="6">
        <f>+G374</f>
        <v>237817.88964620209</v>
      </c>
      <c r="I388" s="6">
        <f>+G388-H388</f>
        <v>91065.706220941327</v>
      </c>
    </row>
    <row r="389" spans="3:9" x14ac:dyDescent="0.25">
      <c r="C389" s="3">
        <f t="shared" si="41"/>
        <v>44265</v>
      </c>
      <c r="D389">
        <f t="shared" si="41"/>
        <v>379</v>
      </c>
      <c r="F389" s="9">
        <f t="shared" si="40"/>
        <v>3E-9</v>
      </c>
      <c r="G389" s="6">
        <f t="shared" si="37"/>
        <v>336536.22263751895</v>
      </c>
      <c r="H389" s="6">
        <f>+G375</f>
        <v>243418.79296583802</v>
      </c>
      <c r="I389" s="6">
        <f>+G389-H389</f>
        <v>93117.429671680933</v>
      </c>
    </row>
    <row r="390" spans="3:9" x14ac:dyDescent="0.25">
      <c r="C390" s="3">
        <f t="shared" si="41"/>
        <v>44266</v>
      </c>
      <c r="D390">
        <f t="shared" si="41"/>
        <v>380</v>
      </c>
      <c r="F390" s="9">
        <f t="shared" si="40"/>
        <v>3E-9</v>
      </c>
      <c r="G390" s="6">
        <f t="shared" si="37"/>
        <v>344358.9211251068</v>
      </c>
      <c r="H390" s="6">
        <f>+G376</f>
        <v>249147.37050177291</v>
      </c>
      <c r="I390" s="6">
        <f>+G390-H390</f>
        <v>95211.550623333897</v>
      </c>
    </row>
    <row r="391" spans="3:9" x14ac:dyDescent="0.25">
      <c r="C391" s="3">
        <f t="shared" si="41"/>
        <v>44267</v>
      </c>
      <c r="D391">
        <f t="shared" si="41"/>
        <v>381</v>
      </c>
      <c r="F391" s="9">
        <f t="shared" si="40"/>
        <v>3E-9</v>
      </c>
      <c r="G391" s="6">
        <f t="shared" si="37"/>
        <v>352355.09565196407</v>
      </c>
      <c r="H391" s="6">
        <f>+G377</f>
        <v>255006.33122441464</v>
      </c>
      <c r="I391" s="6">
        <f>+G391-H391</f>
        <v>97348.764427549439</v>
      </c>
    </row>
    <row r="392" spans="3:9" x14ac:dyDescent="0.25">
      <c r="C392" s="3">
        <f t="shared" si="41"/>
        <v>44268</v>
      </c>
      <c r="D392">
        <f t="shared" si="41"/>
        <v>382</v>
      </c>
      <c r="F392" s="9">
        <f t="shared" si="40"/>
        <v>3E-9</v>
      </c>
      <c r="G392" s="6">
        <f t="shared" si="37"/>
        <v>360528.20106091496</v>
      </c>
      <c r="H392" s="6">
        <f>+G378</f>
        <v>260998.43200731443</v>
      </c>
      <c r="I392" s="6">
        <f>+G392-H392</f>
        <v>99529.769053600525</v>
      </c>
    </row>
    <row r="393" spans="3:9" x14ac:dyDescent="0.25">
      <c r="C393" s="3">
        <f t="shared" si="41"/>
        <v>44269</v>
      </c>
      <c r="D393">
        <f t="shared" si="41"/>
        <v>383</v>
      </c>
      <c r="F393" s="9">
        <f t="shared" si="40"/>
        <v>3E-9</v>
      </c>
      <c r="G393" s="6">
        <f t="shared" si="37"/>
        <v>368881.74260557053</v>
      </c>
      <c r="H393" s="6">
        <f>+G379</f>
        <v>267126.47800839518</v>
      </c>
      <c r="I393" s="6">
        <f>+G393-H393</f>
        <v>101755.26459717535</v>
      </c>
    </row>
    <row r="394" spans="3:9" x14ac:dyDescent="0.25">
      <c r="C394" s="3">
        <f t="shared" si="41"/>
        <v>44270</v>
      </c>
      <c r="D394">
        <f t="shared" si="41"/>
        <v>384</v>
      </c>
      <c r="F394" s="9">
        <f t="shared" si="40"/>
        <v>3E-9</v>
      </c>
      <c r="G394" s="6">
        <f t="shared" si="37"/>
        <v>377419.27578819997</v>
      </c>
      <c r="H394" s="6">
        <f>+G380</f>
        <v>273393.32302869199</v>
      </c>
      <c r="I394" s="6">
        <f>+G394-H394</f>
        <v>104025.95275950799</v>
      </c>
    </row>
    <row r="395" spans="3:9" x14ac:dyDescent="0.25">
      <c r="C395" s="3">
        <f t="shared" si="41"/>
        <v>44271</v>
      </c>
      <c r="D395">
        <f t="shared" si="41"/>
        <v>385</v>
      </c>
      <c r="F395" s="9">
        <f t="shared" si="40"/>
        <v>3E-9</v>
      </c>
      <c r="G395" s="6">
        <f t="shared" si="37"/>
        <v>386144.40614278708</v>
      </c>
      <c r="H395" s="6">
        <f>+G381</f>
        <v>279801.86984694412</v>
      </c>
      <c r="I395" s="6">
        <f>+G395-H395</f>
        <v>106342.53629584296</v>
      </c>
    </row>
    <row r="396" spans="3:9" x14ac:dyDescent="0.25">
      <c r="C396" s="3">
        <f t="shared" si="41"/>
        <v>44272</v>
      </c>
      <c r="D396">
        <f t="shared" si="41"/>
        <v>386</v>
      </c>
      <c r="F396" s="9">
        <f t="shared" si="40"/>
        <v>3E-9</v>
      </c>
      <c r="G396" s="6">
        <f t="shared" si="37"/>
        <v>395060.7889605299</v>
      </c>
      <c r="H396" s="6">
        <f>+G382</f>
        <v>286355.07052831224</v>
      </c>
      <c r="I396" s="6">
        <f>+G396-H396</f>
        <v>108705.71843221766</v>
      </c>
    </row>
    <row r="397" spans="3:9" x14ac:dyDescent="0.25">
      <c r="C397" s="3">
        <f t="shared" ref="C397:D412" si="42">+C396+1</f>
        <v>44273</v>
      </c>
      <c r="D397">
        <f t="shared" si="42"/>
        <v>387</v>
      </c>
      <c r="F397" s="9">
        <f t="shared" si="40"/>
        <v>3E-9</v>
      </c>
      <c r="G397" s="6">
        <f t="shared" ref="G397:G460" si="43">$A$2/(1+((($A$2/G396)-1)*EXP(-F397*$A$2)))</f>
        <v>404172.1289549722</v>
      </c>
      <c r="H397" s="6">
        <f>+G383</f>
        <v>293055.92670542694</v>
      </c>
      <c r="I397" s="6">
        <f>+G397-H397</f>
        <v>111116.20224954525</v>
      </c>
    </row>
    <row r="398" spans="3:9" x14ac:dyDescent="0.25">
      <c r="C398" s="3">
        <f t="shared" si="42"/>
        <v>44274</v>
      </c>
      <c r="D398">
        <f t="shared" si="42"/>
        <v>388</v>
      </c>
      <c r="F398" s="9">
        <f t="shared" si="40"/>
        <v>3E-9</v>
      </c>
      <c r="G398" s="6">
        <f t="shared" si="43"/>
        <v>413482.1798638833</v>
      </c>
      <c r="H398" s="6">
        <f>+G384</f>
        <v>299907.48982990405</v>
      </c>
      <c r="I398" s="6">
        <f>+G398-H398</f>
        <v>113574.69003397925</v>
      </c>
    </row>
    <row r="399" spans="3:9" x14ac:dyDescent="0.25">
      <c r="C399" s="3">
        <f t="shared" si="42"/>
        <v>44275</v>
      </c>
      <c r="D399">
        <f t="shared" si="42"/>
        <v>389</v>
      </c>
      <c r="F399" s="9">
        <f t="shared" si="40"/>
        <v>3E-9</v>
      </c>
      <c r="G399" s="6">
        <f t="shared" si="43"/>
        <v>422994.74398493307</v>
      </c>
      <c r="H399" s="6">
        <f>+G385</f>
        <v>306912.86139239452</v>
      </c>
      <c r="I399" s="6">
        <f>+G399-H399</f>
        <v>116081.88259253855</v>
      </c>
    </row>
    <row r="400" spans="3:9" x14ac:dyDescent="0.25">
      <c r="C400" s="3">
        <f t="shared" si="42"/>
        <v>44276</v>
      </c>
      <c r="D400">
        <f t="shared" si="42"/>
        <v>390</v>
      </c>
      <c r="F400" s="9">
        <f t="shared" si="40"/>
        <v>3E-9</v>
      </c>
      <c r="G400" s="6">
        <f t="shared" si="43"/>
        <v>432713.67164214374</v>
      </c>
      <c r="H400" s="6">
        <f>+G386</f>
        <v>314075.19310916268</v>
      </c>
      <c r="I400" s="6">
        <f>+G400-H400</f>
        <v>118638.47853298107</v>
      </c>
    </row>
    <row r="401" spans="3:9" x14ac:dyDescent="0.25">
      <c r="C401" s="3">
        <f t="shared" si="42"/>
        <v>44277</v>
      </c>
      <c r="D401">
        <f t="shared" si="42"/>
        <v>391</v>
      </c>
      <c r="F401" s="9">
        <f t="shared" si="40"/>
        <v>3E-9</v>
      </c>
      <c r="G401" s="6">
        <f t="shared" si="43"/>
        <v>442642.86058003287</v>
      </c>
      <c r="H401" s="6">
        <f>+G387</f>
        <v>321397.68707311695</v>
      </c>
      <c r="I401" s="6">
        <f>+G401-H401</f>
        <v>121245.17350691592</v>
      </c>
    </row>
    <row r="402" spans="3:9" x14ac:dyDescent="0.25">
      <c r="C402" s="3">
        <f t="shared" si="42"/>
        <v>44278</v>
      </c>
      <c r="D402">
        <f t="shared" si="42"/>
        <v>392</v>
      </c>
      <c r="F402" s="9">
        <f t="shared" si="40"/>
        <v>3E-9</v>
      </c>
      <c r="G402" s="6">
        <f t="shared" si="43"/>
        <v>452786.25528230082</v>
      </c>
      <c r="H402" s="6">
        <f>+G388</f>
        <v>328883.59586714342</v>
      </c>
      <c r="I402" s="6">
        <f>+G402-H402</f>
        <v>123902.6594151574</v>
      </c>
    </row>
    <row r="403" spans="3:9" x14ac:dyDescent="0.25">
      <c r="C403" s="3">
        <f t="shared" si="42"/>
        <v>44279</v>
      </c>
      <c r="D403">
        <f t="shared" si="42"/>
        <v>393</v>
      </c>
      <c r="F403" s="9">
        <f t="shared" si="40"/>
        <v>3E-9</v>
      </c>
      <c r="G403" s="6">
        <f t="shared" si="43"/>
        <v>463147.84621185571</v>
      </c>
      <c r="H403" s="6">
        <f>+G389</f>
        <v>336536.22263751895</v>
      </c>
      <c r="I403" s="6">
        <f>+G403-H403</f>
        <v>126611.62357433676</v>
      </c>
    </row>
    <row r="404" spans="3:9" x14ac:dyDescent="0.25">
      <c r="C404" s="3">
        <f t="shared" si="42"/>
        <v>44280</v>
      </c>
      <c r="D404">
        <f t="shared" si="42"/>
        <v>394</v>
      </c>
      <c r="F404" s="9">
        <f t="shared" si="40"/>
        <v>3E-9</v>
      </c>
      <c r="G404" s="6">
        <f t="shared" si="43"/>
        <v>473731.66896891367</v>
      </c>
      <c r="H404" s="6">
        <f>+G390</f>
        <v>344358.9211251068</v>
      </c>
      <c r="I404" s="6">
        <f>+G404-H404</f>
        <v>129372.74784380686</v>
      </c>
    </row>
    <row r="405" spans="3:9" x14ac:dyDescent="0.25">
      <c r="C405" s="3">
        <f t="shared" si="42"/>
        <v>44281</v>
      </c>
      <c r="D405">
        <f t="shared" si="42"/>
        <v>395</v>
      </c>
      <c r="F405" s="9">
        <f t="shared" si="40"/>
        <v>3E-9</v>
      </c>
      <c r="G405" s="6">
        <f t="shared" si="43"/>
        <v>484541.8033638589</v>
      </c>
      <c r="H405" s="6">
        <f>+G391</f>
        <v>352355.09565196407</v>
      </c>
      <c r="I405" s="6">
        <f>+G405-H405</f>
        <v>132186.70771189482</v>
      </c>
    </row>
    <row r="406" spans="3:9" x14ac:dyDescent="0.25">
      <c r="C406" s="3">
        <f t="shared" si="42"/>
        <v>44282</v>
      </c>
      <c r="D406">
        <f t="shared" si="42"/>
        <v>396</v>
      </c>
      <c r="F406" s="9">
        <f t="shared" si="40"/>
        <v>3E-9</v>
      </c>
      <c r="G406" s="6">
        <f t="shared" si="43"/>
        <v>495582.37240150047</v>
      </c>
      <c r="H406" s="6">
        <f>+G392</f>
        <v>360528.20106091496</v>
      </c>
      <c r="I406" s="6">
        <f>+G406-H406</f>
        <v>135054.17134058551</v>
      </c>
    </row>
    <row r="407" spans="3:9" x14ac:dyDescent="0.25">
      <c r="C407" s="3">
        <f t="shared" si="42"/>
        <v>44283</v>
      </c>
      <c r="D407">
        <f t="shared" si="42"/>
        <v>397</v>
      </c>
      <c r="F407" s="9">
        <f t="shared" si="40"/>
        <v>3E-9</v>
      </c>
      <c r="G407" s="6">
        <f t="shared" si="43"/>
        <v>506857.54117332003</v>
      </c>
      <c r="H407" s="6">
        <f>+G393</f>
        <v>368881.74260557053</v>
      </c>
      <c r="I407" s="6">
        <f>+G407-H407</f>
        <v>137975.7985677495</v>
      </c>
    </row>
    <row r="408" spans="3:9" x14ac:dyDescent="0.25">
      <c r="C408" s="3">
        <f t="shared" si="42"/>
        <v>44284</v>
      </c>
      <c r="D408">
        <f t="shared" si="42"/>
        <v>398</v>
      </c>
      <c r="F408" s="9">
        <f t="shared" si="40"/>
        <v>3E-9</v>
      </c>
      <c r="G408" s="6">
        <f t="shared" si="43"/>
        <v>518371.51565426512</v>
      </c>
      <c r="H408" s="6">
        <f>+G394</f>
        <v>377419.27578819997</v>
      </c>
      <c r="I408" s="6">
        <f>+G408-H408</f>
        <v>140952.23986606515</v>
      </c>
    </row>
    <row r="409" spans="3:9" x14ac:dyDescent="0.25">
      <c r="C409" s="3">
        <f t="shared" si="42"/>
        <v>44285</v>
      </c>
      <c r="D409">
        <f t="shared" si="42"/>
        <v>399</v>
      </c>
      <c r="F409" s="9">
        <f t="shared" si="40"/>
        <v>3E-9</v>
      </c>
      <c r="G409" s="6">
        <f t="shared" si="43"/>
        <v>530128.54140061315</v>
      </c>
      <c r="H409" s="6">
        <f>+G395</f>
        <v>386144.40614278708</v>
      </c>
      <c r="I409" s="6">
        <f>+G409-H409</f>
        <v>143984.13525782607</v>
      </c>
    </row>
    <row r="410" spans="3:9" x14ac:dyDescent="0.25">
      <c r="C410" s="3">
        <f t="shared" si="42"/>
        <v>44286</v>
      </c>
      <c r="D410">
        <f t="shared" si="42"/>
        <v>400</v>
      </c>
      <c r="F410" s="9">
        <f t="shared" si="40"/>
        <v>3E-9</v>
      </c>
      <c r="G410" s="6">
        <f t="shared" si="43"/>
        <v>542132.90214540227</v>
      </c>
      <c r="H410" s="6">
        <f>+G396</f>
        <v>395060.7889605299</v>
      </c>
      <c r="I410" s="6">
        <f>+G410-H410</f>
        <v>147072.11318487237</v>
      </c>
    </row>
    <row r="411" spans="3:9" x14ac:dyDescent="0.25">
      <c r="C411" s="3">
        <f t="shared" si="42"/>
        <v>44287</v>
      </c>
      <c r="D411">
        <f t="shared" si="42"/>
        <v>401</v>
      </c>
      <c r="F411" s="9">
        <f t="shared" si="40"/>
        <v>3E-9</v>
      </c>
      <c r="G411" s="6">
        <f t="shared" si="43"/>
        <v>554388.91828790854</v>
      </c>
      <c r="H411" s="6">
        <f>+G397</f>
        <v>404172.1289549722</v>
      </c>
      <c r="I411" s="6">
        <f>+G411-H411</f>
        <v>150216.78933293634</v>
      </c>
    </row>
    <row r="412" spans="3:9" x14ac:dyDescent="0.25">
      <c r="C412" s="3">
        <f t="shared" si="42"/>
        <v>44288</v>
      </c>
      <c r="D412">
        <f t="shared" si="42"/>
        <v>402</v>
      </c>
      <c r="F412" s="9">
        <f t="shared" si="40"/>
        <v>3E-9</v>
      </c>
      <c r="G412" s="6">
        <f t="shared" si="43"/>
        <v>566900.94527363731</v>
      </c>
      <c r="H412" s="6">
        <f>+G398</f>
        <v>413482.1798638833</v>
      </c>
      <c r="I412" s="6">
        <f>+G412-H412</f>
        <v>153418.76540975401</v>
      </c>
    </row>
    <row r="413" spans="3:9" x14ac:dyDescent="0.25">
      <c r="C413" s="3">
        <f t="shared" ref="C413:D428" si="44">+C412+1</f>
        <v>44289</v>
      </c>
      <c r="D413">
        <f t="shared" si="44"/>
        <v>403</v>
      </c>
      <c r="F413" s="9">
        <f t="shared" si="40"/>
        <v>3E-9</v>
      </c>
      <c r="G413" s="6">
        <f t="shared" si="43"/>
        <v>579673.37186129135</v>
      </c>
      <c r="H413" s="6">
        <f>+G399</f>
        <v>422994.74398493307</v>
      </c>
      <c r="I413" s="6">
        <f>+G413-H413</f>
        <v>156678.62787635828</v>
      </c>
    </row>
    <row r="414" spans="3:9" x14ac:dyDescent="0.25">
      <c r="C414" s="3">
        <f t="shared" si="44"/>
        <v>44290</v>
      </c>
      <c r="D414">
        <f t="shared" si="44"/>
        <v>404</v>
      </c>
      <c r="F414" s="9">
        <f t="shared" si="40"/>
        <v>3E-9</v>
      </c>
      <c r="G414" s="6">
        <f t="shared" si="43"/>
        <v>592710.61827318766</v>
      </c>
      <c r="H414" s="6">
        <f>+G400</f>
        <v>432713.67164214374</v>
      </c>
      <c r="I414" s="6">
        <f>+G414-H414</f>
        <v>159996.94663104392</v>
      </c>
    </row>
    <row r="415" spans="3:9" x14ac:dyDescent="0.25">
      <c r="C415" s="3">
        <f t="shared" si="44"/>
        <v>44291</v>
      </c>
      <c r="D415">
        <f t="shared" si="44"/>
        <v>405</v>
      </c>
      <c r="F415" s="9">
        <f t="shared" si="40"/>
        <v>3E-9</v>
      </c>
      <c r="G415" s="6">
        <f t="shared" si="43"/>
        <v>606017.1342256061</v>
      </c>
      <c r="H415" s="6">
        <f>+G401</f>
        <v>442642.86058003287</v>
      </c>
      <c r="I415" s="6">
        <f>+G415-H415</f>
        <v>163374.27364557324</v>
      </c>
    </row>
    <row r="416" spans="3:9" x14ac:dyDescent="0.25">
      <c r="C416" s="3">
        <f t="shared" si="44"/>
        <v>44292</v>
      </c>
      <c r="D416">
        <f t="shared" si="44"/>
        <v>406</v>
      </c>
      <c r="F416" s="9">
        <f t="shared" si="40"/>
        <v>3E-9</v>
      </c>
      <c r="G416" s="6">
        <f t="shared" si="43"/>
        <v>619597.39683558093</v>
      </c>
      <c r="H416" s="6">
        <f>+G402</f>
        <v>452786.25528230082</v>
      </c>
      <c r="I416" s="6">
        <f>+G416-H416</f>
        <v>166811.14155328012</v>
      </c>
    </row>
    <row r="417" spans="3:9" x14ac:dyDescent="0.25">
      <c r="C417" s="3">
        <f t="shared" si="44"/>
        <v>44293</v>
      </c>
      <c r="D417">
        <f t="shared" si="44"/>
        <v>407</v>
      </c>
      <c r="F417" s="9">
        <f t="shared" si="40"/>
        <v>3E-9</v>
      </c>
      <c r="G417" s="6">
        <f t="shared" si="43"/>
        <v>633455.90840068134</v>
      </c>
      <c r="H417" s="6">
        <f>+G403</f>
        <v>463147.84621185571</v>
      </c>
      <c r="I417" s="6">
        <f>+G417-H417</f>
        <v>170308.06218882563</v>
      </c>
    </row>
    <row r="418" spans="3:9" x14ac:dyDescent="0.25">
      <c r="C418" s="3">
        <f t="shared" si="44"/>
        <v>44294</v>
      </c>
      <c r="D418">
        <f t="shared" si="44"/>
        <v>408</v>
      </c>
      <c r="F418" s="9">
        <f t="shared" si="40"/>
        <v>3E-9</v>
      </c>
      <c r="G418" s="6">
        <f t="shared" si="43"/>
        <v>647597.19404837419</v>
      </c>
      <c r="H418" s="6">
        <f>+G404</f>
        <v>473731.66896891367</v>
      </c>
      <c r="I418" s="6">
        <f>+G418-H418</f>
        <v>173865.52507946052</v>
      </c>
    </row>
    <row r="419" spans="3:9" x14ac:dyDescent="0.25">
      <c r="C419" s="3">
        <f t="shared" si="44"/>
        <v>44295</v>
      </c>
      <c r="D419">
        <f t="shared" si="44"/>
        <v>409</v>
      </c>
      <c r="F419" s="9">
        <v>3E-9</v>
      </c>
      <c r="G419" s="6">
        <f t="shared" si="43"/>
        <v>662025.79925162415</v>
      </c>
      <c r="H419" s="6">
        <f>+G405</f>
        <v>484541.8033638589</v>
      </c>
      <c r="I419" s="6">
        <f>+G419-H419</f>
        <v>177483.99588776525</v>
      </c>
    </row>
    <row r="420" spans="3:9" x14ac:dyDescent="0.25">
      <c r="C420" s="3">
        <f t="shared" si="44"/>
        <v>44296</v>
      </c>
      <c r="D420">
        <f t="shared" si="44"/>
        <v>410</v>
      </c>
      <c r="F420" s="9">
        <v>3E-9</v>
      </c>
      <c r="G420" s="6">
        <f t="shared" si="43"/>
        <v>676746.28720745712</v>
      </c>
      <c r="H420" s="6">
        <f>+G406</f>
        <v>495582.37240150047</v>
      </c>
      <c r="I420" s="6">
        <f>+G420-H420</f>
        <v>181163.91480595665</v>
      </c>
    </row>
    <row r="421" spans="3:9" x14ac:dyDescent="0.25">
      <c r="C421" s="3">
        <f t="shared" si="44"/>
        <v>44297</v>
      </c>
      <c r="D421">
        <f t="shared" si="44"/>
        <v>411</v>
      </c>
      <c r="F421" s="9">
        <v>3E-9</v>
      </c>
      <c r="G421" s="6">
        <f t="shared" si="43"/>
        <v>691763.23607530259</v>
      </c>
      <c r="H421" s="6">
        <f>+G407</f>
        <v>506857.54117332003</v>
      </c>
      <c r="I421" s="6">
        <f>+G421-H421</f>
        <v>184905.69490198256</v>
      </c>
    </row>
    <row r="422" spans="3:9" x14ac:dyDescent="0.25">
      <c r="C422" s="3">
        <f t="shared" si="44"/>
        <v>44298</v>
      </c>
      <c r="D422">
        <f t="shared" si="44"/>
        <v>412</v>
      </c>
      <c r="F422" s="9">
        <v>3E-9</v>
      </c>
      <c r="G422" s="6">
        <f t="shared" si="43"/>
        <v>707081.23607202922</v>
      </c>
      <c r="H422" s="6">
        <f>+G408</f>
        <v>518371.51565426512</v>
      </c>
      <c r="I422" s="6">
        <f>+G422-H422</f>
        <v>188709.7204177641</v>
      </c>
    </row>
    <row r="423" spans="3:9" x14ac:dyDescent="0.25">
      <c r="C423" s="3">
        <f t="shared" si="44"/>
        <v>44299</v>
      </c>
      <c r="D423">
        <f t="shared" si="44"/>
        <v>413</v>
      </c>
      <c r="F423" s="9">
        <v>3E-9</v>
      </c>
      <c r="G423" s="6">
        <f t="shared" si="43"/>
        <v>722704.88642070768</v>
      </c>
      <c r="H423" s="6">
        <f>+G409</f>
        <v>530128.54140061315</v>
      </c>
      <c r="I423" s="6">
        <f>+G423-H423</f>
        <v>192576.34502009454</v>
      </c>
    </row>
    <row r="424" spans="3:9" x14ac:dyDescent="0.25">
      <c r="C424" s="3">
        <f t="shared" si="44"/>
        <v>44300</v>
      </c>
      <c r="D424">
        <f t="shared" si="44"/>
        <v>414</v>
      </c>
      <c r="F424" s="9">
        <v>3E-9</v>
      </c>
      <c r="G424" s="6">
        <f t="shared" si="43"/>
        <v>738638.792150266</v>
      </c>
      <c r="H424" s="6">
        <f>+G410</f>
        <v>542132.90214540227</v>
      </c>
      <c r="I424" s="6">
        <f>+G424-H424</f>
        <v>196505.89000486373</v>
      </c>
    </row>
    <row r="425" spans="3:9" x14ac:dyDescent="0.25">
      <c r="C425" s="3">
        <f t="shared" si="44"/>
        <v>44301</v>
      </c>
      <c r="D425">
        <f t="shared" si="44"/>
        <v>415</v>
      </c>
      <c r="F425" s="9">
        <v>3E-9</v>
      </c>
      <c r="G425" s="6">
        <f t="shared" si="43"/>
        <v>754887.56074335414</v>
      </c>
      <c r="H425" s="6">
        <f>+G411</f>
        <v>554388.91828790854</v>
      </c>
      <c r="I425" s="6">
        <f>+G425-H425</f>
        <v>200498.6424554456</v>
      </c>
    </row>
    <row r="426" spans="3:9" x14ac:dyDescent="0.25">
      <c r="C426" s="3">
        <f t="shared" si="44"/>
        <v>44302</v>
      </c>
      <c r="D426">
        <f t="shared" si="44"/>
        <v>416</v>
      </c>
      <c r="F426" s="9">
        <v>3E-9</v>
      </c>
      <c r="G426" s="6">
        <f t="shared" si="43"/>
        <v>771455.79862990207</v>
      </c>
      <c r="H426" s="6">
        <f>+G412</f>
        <v>566900.94527363731</v>
      </c>
      <c r="I426" s="6">
        <f>+G426-H426</f>
        <v>204554.85335626476</v>
      </c>
    </row>
    <row r="427" spans="3:9" x14ac:dyDescent="0.25">
      <c r="C427" s="3">
        <f t="shared" si="44"/>
        <v>44303</v>
      </c>
      <c r="D427">
        <f t="shared" si="44"/>
        <v>417</v>
      </c>
      <c r="F427" s="9">
        <v>3E-9</v>
      </c>
      <c r="G427" s="6">
        <f t="shared" si="43"/>
        <v>788348.10752404144</v>
      </c>
      <c r="H427" s="6">
        <f>+G413</f>
        <v>579673.37186129135</v>
      </c>
      <c r="I427" s="6">
        <f>+G427-H427</f>
        <v>208674.73566275008</v>
      </c>
    </row>
    <row r="428" spans="3:9" x14ac:dyDescent="0.25">
      <c r="C428" s="3">
        <f t="shared" si="44"/>
        <v>44304</v>
      </c>
      <c r="D428">
        <f t="shared" si="44"/>
        <v>418</v>
      </c>
      <c r="F428" s="9">
        <v>3E-9</v>
      </c>
      <c r="G428" s="6">
        <f t="shared" si="43"/>
        <v>805569.08060226671</v>
      </c>
      <c r="H428" s="6">
        <f>+G414</f>
        <v>592710.61827318766</v>
      </c>
      <c r="I428" s="6">
        <f>+G428-H428</f>
        <v>212858.46232907905</v>
      </c>
    </row>
    <row r="429" spans="3:9" x14ac:dyDescent="0.25">
      <c r="C429" s="3">
        <f t="shared" ref="C429:D444" si="45">+C428+1</f>
        <v>44305</v>
      </c>
      <c r="D429">
        <f t="shared" si="45"/>
        <v>419</v>
      </c>
      <c r="F429" s="9">
        <v>3E-9</v>
      </c>
      <c r="G429" s="6">
        <f t="shared" si="43"/>
        <v>823123.29852093861</v>
      </c>
      <c r="H429" s="6">
        <f>+G415</f>
        <v>606017.1342256061</v>
      </c>
      <c r="I429" s="6">
        <f>+G429-H429</f>
        <v>217106.16429533251</v>
      </c>
    </row>
    <row r="430" spans="3:9" x14ac:dyDescent="0.25">
      <c r="C430" s="3">
        <f t="shared" si="45"/>
        <v>44306</v>
      </c>
      <c r="D430">
        <f t="shared" si="45"/>
        <v>420</v>
      </c>
      <c r="F430" s="9">
        <v>3E-9</v>
      </c>
      <c r="G430" s="6">
        <f t="shared" si="43"/>
        <v>841015.32527147583</v>
      </c>
      <c r="H430" s="6">
        <f>+G416</f>
        <v>619597.39683558093</v>
      </c>
      <c r="I430" s="6">
        <f>+G430-H430</f>
        <v>221417.92843589489</v>
      </c>
    </row>
    <row r="431" spans="3:9" x14ac:dyDescent="0.25">
      <c r="C431" s="3">
        <f t="shared" si="45"/>
        <v>44307</v>
      </c>
      <c r="D431">
        <f t="shared" si="45"/>
        <v>421</v>
      </c>
      <c r="F431" s="9">
        <v>3E-9</v>
      </c>
      <c r="G431" s="6">
        <f t="shared" si="43"/>
        <v>859249.70387185155</v>
      </c>
      <c r="H431" s="6">
        <f>+G417</f>
        <v>633455.90840068134</v>
      </c>
      <c r="I431" s="6">
        <f>+G431-H431</f>
        <v>225793.79547117022</v>
      </c>
    </row>
    <row r="432" spans="3:9" x14ac:dyDescent="0.25">
      <c r="C432" s="3">
        <f t="shared" si="45"/>
        <v>44308</v>
      </c>
      <c r="D432">
        <f t="shared" si="45"/>
        <v>422</v>
      </c>
      <c r="F432" s="9">
        <v>3E-9</v>
      </c>
      <c r="G432" s="6">
        <f t="shared" si="43"/>
        <v>877830.951893299</v>
      </c>
      <c r="H432" s="6">
        <f>+G418</f>
        <v>647597.19404837419</v>
      </c>
      <c r="I432" s="6">
        <f>+G432-H432</f>
        <v>230233.75784492481</v>
      </c>
    </row>
    <row r="433" spans="3:9" x14ac:dyDescent="0.25">
      <c r="C433" s="3">
        <f t="shared" si="45"/>
        <v>44309</v>
      </c>
      <c r="D433">
        <f t="shared" si="45"/>
        <v>423</v>
      </c>
      <c r="F433" s="9">
        <v>3E-9</v>
      </c>
      <c r="G433" s="6">
        <f t="shared" si="43"/>
        <v>896763.55682144</v>
      </c>
      <c r="H433" s="6">
        <f>+G419</f>
        <v>662025.79925162415</v>
      </c>
      <c r="I433" s="6">
        <f>+G433-H433</f>
        <v>234737.75756981585</v>
      </c>
    </row>
    <row r="434" spans="3:9" x14ac:dyDescent="0.25">
      <c r="C434" s="3">
        <f t="shared" si="45"/>
        <v>44310</v>
      </c>
      <c r="D434">
        <f t="shared" si="45"/>
        <v>424</v>
      </c>
      <c r="F434" s="9">
        <v>3E-9</v>
      </c>
      <c r="G434" s="6">
        <f t="shared" si="43"/>
        <v>916051.97125139122</v>
      </c>
      <c r="H434" s="6">
        <f>+G420</f>
        <v>676746.28720745712</v>
      </c>
      <c r="I434" s="6">
        <f>+G434-H434</f>
        <v>239305.6840439341</v>
      </c>
    </row>
    <row r="435" spans="3:9" x14ac:dyDescent="0.25">
      <c r="C435" s="3">
        <f t="shared" si="45"/>
        <v>44311</v>
      </c>
      <c r="D435">
        <f t="shared" si="45"/>
        <v>425</v>
      </c>
      <c r="F435" s="9">
        <v>3E-9</v>
      </c>
      <c r="G435" s="6">
        <f t="shared" si="43"/>
        <v>935700.60791675327</v>
      </c>
      <c r="H435" s="6">
        <f>+G421</f>
        <v>691763.23607530259</v>
      </c>
      <c r="I435" s="6">
        <f>+G435-H435</f>
        <v>243937.37184145069</v>
      </c>
    </row>
    <row r="436" spans="3:9" x14ac:dyDescent="0.25">
      <c r="C436" s="3">
        <f t="shared" si="45"/>
        <v>44312</v>
      </c>
      <c r="D436">
        <f t="shared" si="45"/>
        <v>426</v>
      </c>
      <c r="F436" s="9">
        <v>3E-9</v>
      </c>
      <c r="G436" s="6">
        <f t="shared" si="43"/>
        <v>955713.83455277456</v>
      </c>
      <c r="H436" s="6">
        <f>+G422</f>
        <v>707081.23607202922</v>
      </c>
      <c r="I436" s="6">
        <f>+G436-H436</f>
        <v>248632.59848074534</v>
      </c>
    </row>
    <row r="437" spans="3:9" x14ac:dyDescent="0.25">
      <c r="C437" s="3">
        <f t="shared" si="45"/>
        <v>44313</v>
      </c>
      <c r="D437">
        <f t="shared" si="45"/>
        <v>427</v>
      </c>
      <c r="F437" s="9">
        <v>3E-9</v>
      </c>
      <c r="G437" s="6">
        <f t="shared" si="43"/>
        <v>976095.96859438799</v>
      </c>
      <c r="H437" s="6">
        <f>+G423</f>
        <v>722704.88642070768</v>
      </c>
      <c r="I437" s="6">
        <f>+G437-H437</f>
        <v>253391.0821736803</v>
      </c>
    </row>
    <row r="438" spans="3:9" x14ac:dyDescent="0.25">
      <c r="C438" s="3">
        <f t="shared" si="45"/>
        <v>44314</v>
      </c>
      <c r="D438">
        <f t="shared" si="45"/>
        <v>428</v>
      </c>
      <c r="F438" s="9">
        <v>3E-9</v>
      </c>
      <c r="G438" s="6">
        <f t="shared" si="43"/>
        <v>996851.27171024436</v>
      </c>
      <c r="H438" s="6">
        <f>+G424</f>
        <v>738638.792150266</v>
      </c>
      <c r="I438" s="6">
        <f>+G438-H438</f>
        <v>258212.47955997835</v>
      </c>
    </row>
    <row r="439" spans="3:9" x14ac:dyDescent="0.25">
      <c r="C439" s="3">
        <f t="shared" si="45"/>
        <v>44315</v>
      </c>
      <c r="D439">
        <f t="shared" si="45"/>
        <v>429</v>
      </c>
      <c r="F439" s="9">
        <v>3E-9</v>
      </c>
      <c r="G439" s="6">
        <f t="shared" si="43"/>
        <v>1017983.9441743264</v>
      </c>
      <c r="H439" s="6">
        <f>+G425</f>
        <v>754887.56074335414</v>
      </c>
      <c r="I439" s="6">
        <f>+G439-H439</f>
        <v>263096.38343097223</v>
      </c>
    </row>
    <row r="440" spans="3:9" x14ac:dyDescent="0.25">
      <c r="C440" s="3">
        <f t="shared" si="45"/>
        <v>44316</v>
      </c>
      <c r="D440">
        <f t="shared" si="45"/>
        <v>430</v>
      </c>
      <c r="F440" s="9">
        <v>3E-9</v>
      </c>
      <c r="G440" s="6">
        <f t="shared" si="43"/>
        <v>1039498.119077203</v>
      </c>
      <c r="H440" s="6">
        <f>+G426</f>
        <v>771455.79862990207</v>
      </c>
      <c r="I440" s="6">
        <f>+G440-H440</f>
        <v>268042.32044730091</v>
      </c>
    </row>
    <row r="441" spans="3:9" x14ac:dyDescent="0.25">
      <c r="C441" s="3">
        <f t="shared" si="45"/>
        <v>44317</v>
      </c>
      <c r="D441">
        <f t="shared" si="45"/>
        <v>431</v>
      </c>
      <c r="F441" s="9">
        <v>3E-9</v>
      </c>
      <c r="G441" s="6">
        <f t="shared" si="43"/>
        <v>1061397.8563794869</v>
      </c>
      <c r="H441" s="6">
        <f>+G427</f>
        <v>788348.10752404144</v>
      </c>
      <c r="I441" s="6">
        <f>+G441-H441</f>
        <v>273049.74885544542</v>
      </c>
    </row>
    <row r="442" spans="3:9" x14ac:dyDescent="0.25">
      <c r="C442" s="3">
        <f t="shared" si="45"/>
        <v>44318</v>
      </c>
      <c r="D442">
        <f t="shared" si="45"/>
        <v>432</v>
      </c>
      <c r="F442" s="9">
        <v>3E-9</v>
      </c>
      <c r="G442" s="6">
        <f t="shared" si="43"/>
        <v>1083687.1368105875</v>
      </c>
      <c r="H442" s="6">
        <f>+G428</f>
        <v>805569.08060226671</v>
      </c>
      <c r="I442" s="6">
        <f>+G442-H442</f>
        <v>278118.05620832078</v>
      </c>
    </row>
    <row r="443" spans="3:9" x14ac:dyDescent="0.25">
      <c r="C443" s="3">
        <f t="shared" si="45"/>
        <v>44319</v>
      </c>
      <c r="D443">
        <f t="shared" si="45"/>
        <v>433</v>
      </c>
      <c r="F443" s="9">
        <v>3E-9</v>
      </c>
      <c r="G443" s="6">
        <f t="shared" si="43"/>
        <v>1106369.8556164014</v>
      </c>
      <c r="H443" s="6">
        <f>+G429</f>
        <v>823123.29852093861</v>
      </c>
      <c r="I443" s="6">
        <f>+G443-H443</f>
        <v>283246.55709546281</v>
      </c>
    </row>
    <row r="444" spans="3:9" x14ac:dyDescent="0.25">
      <c r="C444" s="3">
        <f t="shared" si="45"/>
        <v>44320</v>
      </c>
      <c r="D444">
        <f t="shared" si="45"/>
        <v>434</v>
      </c>
      <c r="F444" s="9">
        <v>3E-9</v>
      </c>
      <c r="G444" s="6">
        <f t="shared" si="43"/>
        <v>1129449.8161601559</v>
      </c>
      <c r="H444" s="6">
        <f>+G430</f>
        <v>841015.32527147583</v>
      </c>
      <c r="I444" s="6">
        <f>+G444-H444</f>
        <v>288434.4908886801</v>
      </c>
    </row>
    <row r="445" spans="3:9" x14ac:dyDescent="0.25">
      <c r="C445" s="3">
        <f t="shared" ref="C445:D460" si="46">+C444+1</f>
        <v>44321</v>
      </c>
      <c r="D445">
        <f t="shared" si="46"/>
        <v>435</v>
      </c>
      <c r="F445" s="9">
        <v>3E-9</v>
      </c>
      <c r="G445" s="6">
        <f t="shared" si="43"/>
        <v>1152930.7233812206</v>
      </c>
      <c r="H445" s="6">
        <f>+G431</f>
        <v>859249.70387185155</v>
      </c>
      <c r="I445" s="6">
        <f>+G445-H445</f>
        <v>293681.01950936904</v>
      </c>
    </row>
    <row r="446" spans="3:9" x14ac:dyDescent="0.25">
      <c r="C446" s="3">
        <f t="shared" si="46"/>
        <v>44322</v>
      </c>
      <c r="D446">
        <f t="shared" si="46"/>
        <v>436</v>
      </c>
      <c r="F446" s="9">
        <v>3E-9</v>
      </c>
      <c r="G446" s="6">
        <f t="shared" si="43"/>
        <v>1176816.1771173181</v>
      </c>
      <c r="H446" s="6">
        <f>+G432</f>
        <v>877830.951893299</v>
      </c>
      <c r="I446" s="6">
        <f>+G446-H446</f>
        <v>298985.22522401914</v>
      </c>
    </row>
    <row r="447" spans="3:9" x14ac:dyDescent="0.25">
      <c r="C447" s="3">
        <f t="shared" si="46"/>
        <v>44323</v>
      </c>
      <c r="D447">
        <f t="shared" si="46"/>
        <v>437</v>
      </c>
      <c r="F447" s="9">
        <v>3E-9</v>
      </c>
      <c r="G447" s="6">
        <f t="shared" si="43"/>
        <v>1201109.6652962046</v>
      </c>
      <c r="H447" s="6">
        <f>+G433</f>
        <v>896763.55682144</v>
      </c>
      <c r="I447" s="6">
        <f>+G447-H447</f>
        <v>304346.10847476462</v>
      </c>
    </row>
    <row r="448" spans="3:9" x14ac:dyDescent="0.25">
      <c r="C448" s="3">
        <f t="shared" si="46"/>
        <v>44324</v>
      </c>
      <c r="D448">
        <f t="shared" si="46"/>
        <v>438</v>
      </c>
      <c r="F448" s="9">
        <v>3E-9</v>
      </c>
      <c r="G448" s="6">
        <f t="shared" si="43"/>
        <v>1225814.5570035505</v>
      </c>
      <c r="H448" s="6">
        <f>+G434</f>
        <v>916051.97125139122</v>
      </c>
      <c r="I448" s="6">
        <f>+G448-H448</f>
        <v>309762.58575215924</v>
      </c>
    </row>
    <row r="449" spans="3:9" x14ac:dyDescent="0.25">
      <c r="C449" s="3">
        <f t="shared" si="46"/>
        <v>44325</v>
      </c>
      <c r="D449">
        <f t="shared" si="46"/>
        <v>439</v>
      </c>
      <c r="F449" s="9">
        <v>3E-9</v>
      </c>
      <c r="G449" s="6">
        <f t="shared" si="43"/>
        <v>1250934.0954344298</v>
      </c>
      <c r="H449" s="6">
        <f>+G435</f>
        <v>935700.60791675327</v>
      </c>
      <c r="I449" s="6">
        <f>+G449-H449</f>
        <v>315233.48751767655</v>
      </c>
    </row>
    <row r="450" spans="3:9" x14ac:dyDescent="0.25">
      <c r="C450" s="3">
        <f t="shared" si="46"/>
        <v>44326</v>
      </c>
      <c r="D450">
        <f t="shared" si="46"/>
        <v>440</v>
      </c>
      <c r="F450" s="9">
        <v>3E-9</v>
      </c>
      <c r="G450" s="6">
        <f t="shared" si="43"/>
        <v>1276471.3907365175</v>
      </c>
      <c r="H450" s="6">
        <f>+G436</f>
        <v>955713.83455277456</v>
      </c>
      <c r="I450" s="6">
        <f>+G450-H450</f>
        <v>320757.55618374294</v>
      </c>
    </row>
    <row r="451" spans="3:9" x14ac:dyDescent="0.25">
      <c r="C451" s="3">
        <f t="shared" si="46"/>
        <v>44327</v>
      </c>
      <c r="D451">
        <f t="shared" si="46"/>
        <v>441</v>
      </c>
      <c r="F451" s="9">
        <v>3E-9</v>
      </c>
      <c r="G451" s="6">
        <f t="shared" si="43"/>
        <v>1302429.4127538039</v>
      </c>
      <c r="H451" s="6">
        <f>+G437</f>
        <v>976095.96859438799</v>
      </c>
      <c r="I451" s="6">
        <f>+G451-H451</f>
        <v>326333.4441594159</v>
      </c>
    </row>
    <row r="452" spans="3:9" x14ac:dyDescent="0.25">
      <c r="C452" s="3">
        <f t="shared" si="46"/>
        <v>44328</v>
      </c>
      <c r="D452">
        <f t="shared" si="46"/>
        <v>442</v>
      </c>
      <c r="F452" s="9">
        <v>3E-9</v>
      </c>
      <c r="G452" s="6">
        <f t="shared" si="43"/>
        <v>1328810.9836803591</v>
      </c>
      <c r="H452" s="6">
        <f>+G438</f>
        <v>996851.27171024436</v>
      </c>
      <c r="I452" s="6">
        <f>+G452-H452</f>
        <v>331959.71197011473</v>
      </c>
    </row>
    <row r="453" spans="3:9" x14ac:dyDescent="0.25">
      <c r="C453" s="3">
        <f t="shared" si="46"/>
        <v>44329</v>
      </c>
      <c r="D453">
        <f t="shared" si="46"/>
        <v>443</v>
      </c>
      <c r="F453" s="9">
        <v>3E-9</v>
      </c>
      <c r="G453" s="6">
        <f t="shared" si="43"/>
        <v>1355618.7706344088</v>
      </c>
      <c r="H453" s="6">
        <f>+G439</f>
        <v>1017983.9441743264</v>
      </c>
      <c r="I453" s="6">
        <f>+G453-H453</f>
        <v>337634.82646008243</v>
      </c>
    </row>
    <row r="454" spans="3:9" x14ac:dyDescent="0.25">
      <c r="C454" s="3">
        <f t="shared" si="46"/>
        <v>44330</v>
      </c>
      <c r="D454">
        <f t="shared" si="46"/>
        <v>444</v>
      </c>
      <c r="F454" s="9">
        <v>3E-9</v>
      </c>
      <c r="G454" s="6">
        <f t="shared" si="43"/>
        <v>1382855.2781637264</v>
      </c>
      <c r="H454" s="6">
        <f>+G440</f>
        <v>1039498.119077203</v>
      </c>
      <c r="I454" s="6">
        <f>+G454-H454</f>
        <v>343357.15908652346</v>
      </c>
    </row>
    <row r="455" spans="3:9" x14ac:dyDescent="0.25">
      <c r="C455" s="3">
        <f t="shared" si="46"/>
        <v>44331</v>
      </c>
      <c r="D455">
        <f t="shared" si="46"/>
        <v>445</v>
      </c>
      <c r="F455" s="9">
        <v>3E-9</v>
      </c>
      <c r="G455" s="6">
        <f t="shared" si="43"/>
        <v>1410522.840694095</v>
      </c>
      <c r="H455" s="6">
        <f>+G441</f>
        <v>1061397.8563794869</v>
      </c>
      <c r="I455" s="6">
        <f>+G455-H455</f>
        <v>349124.98431460815</v>
      </c>
    </row>
    <row r="456" spans="3:9" x14ac:dyDescent="0.25">
      <c r="C456" s="3">
        <f t="shared" si="46"/>
        <v>44332</v>
      </c>
      <c r="D456">
        <f t="shared" si="46"/>
        <v>446</v>
      </c>
      <c r="F456" s="9">
        <v>3E-9</v>
      </c>
      <c r="G456" s="6">
        <f t="shared" si="43"/>
        <v>1438623.6149333334</v>
      </c>
      <c r="H456" s="6">
        <f>+G442</f>
        <v>1083687.1368105875</v>
      </c>
      <c r="I456" s="6">
        <f>+G456-H456</f>
        <v>354936.47812274587</v>
      </c>
    </row>
    <row r="457" spans="3:9" x14ac:dyDescent="0.25">
      <c r="C457" s="3">
        <f t="shared" si="46"/>
        <v>44333</v>
      </c>
      <c r="D457">
        <f t="shared" si="46"/>
        <v>447</v>
      </c>
      <c r="F457" s="9">
        <v>3E-9</v>
      </c>
      <c r="G457" s="6">
        <f t="shared" si="43"/>
        <v>1467159.5722441436</v>
      </c>
      <c r="H457" s="6">
        <f>+G443</f>
        <v>1106369.8556164014</v>
      </c>
      <c r="I457" s="6">
        <f>+G457-H457</f>
        <v>360789.71662774216</v>
      </c>
    </row>
    <row r="458" spans="3:9" x14ac:dyDescent="0.25">
      <c r="C458" s="3">
        <f t="shared" si="46"/>
        <v>44334</v>
      </c>
      <c r="D458">
        <f t="shared" si="46"/>
        <v>448</v>
      </c>
      <c r="F458" s="9">
        <v>3E-9</v>
      </c>
      <c r="G458" s="6">
        <f t="shared" si="43"/>
        <v>1496132.4909997734</v>
      </c>
      <c r="H458" s="6">
        <f>+G444</f>
        <v>1129449.8161601559</v>
      </c>
      <c r="I458" s="6">
        <f>+G458-H458</f>
        <v>366682.67483961745</v>
      </c>
    </row>
    <row r="459" spans="3:9" x14ac:dyDescent="0.25">
      <c r="C459" s="3">
        <f t="shared" si="46"/>
        <v>44335</v>
      </c>
      <c r="D459">
        <f t="shared" si="46"/>
        <v>449</v>
      </c>
      <c r="F459" s="9">
        <v>3E-9</v>
      </c>
      <c r="G459" s="6">
        <f t="shared" si="43"/>
        <v>1525543.9489372298</v>
      </c>
      <c r="H459" s="6">
        <f>+G445</f>
        <v>1152930.7233812206</v>
      </c>
      <c r="I459" s="6">
        <f>+G459-H459</f>
        <v>372613.22555600922</v>
      </c>
    </row>
    <row r="460" spans="3:9" x14ac:dyDescent="0.25">
      <c r="C460" s="3">
        <f t="shared" si="46"/>
        <v>44336</v>
      </c>
      <c r="D460">
        <f t="shared" si="46"/>
        <v>450</v>
      </c>
      <c r="F460" s="9">
        <v>3E-9</v>
      </c>
      <c r="G460" s="6">
        <f t="shared" si="43"/>
        <v>1555395.3155235113</v>
      </c>
      <c r="H460" s="6">
        <f>+G446</f>
        <v>1176816.1771173181</v>
      </c>
      <c r="I460" s="6">
        <f>+G460-H460</f>
        <v>378579.13840619312</v>
      </c>
    </row>
    <row r="461" spans="3:9" x14ac:dyDescent="0.25">
      <c r="C461" s="3">
        <f t="shared" ref="C461:D476" si="47">+C460+1</f>
        <v>44337</v>
      </c>
      <c r="D461">
        <f t="shared" si="47"/>
        <v>451</v>
      </c>
      <c r="F461" s="9">
        <v>3E-9</v>
      </c>
      <c r="G461" s="6">
        <f t="shared" ref="G461:G524" si="48">$A$2/(1+((($A$2/G460)-1)*EXP(-F461*$A$2)))</f>
        <v>1585687.7443510408</v>
      </c>
      <c r="H461" s="6">
        <f>+G447</f>
        <v>1201109.6652962046</v>
      </c>
      <c r="I461" s="6">
        <f>+G461-H461</f>
        <v>384578.07905483618</v>
      </c>
    </row>
    <row r="462" spans="3:9" x14ac:dyDescent="0.25">
      <c r="C462" s="3">
        <f t="shared" si="47"/>
        <v>44338</v>
      </c>
      <c r="D462">
        <f t="shared" si="47"/>
        <v>452</v>
      </c>
      <c r="F462" s="9">
        <v>3E-9</v>
      </c>
      <c r="G462" s="6">
        <f t="shared" si="48"/>
        <v>1616422.1655791777</v>
      </c>
      <c r="H462" s="6">
        <f>+G448</f>
        <v>1225814.5570035505</v>
      </c>
      <c r="I462" s="6">
        <f>+G462-H462</f>
        <v>390607.60857562721</v>
      </c>
    </row>
    <row r="463" spans="3:9" x14ac:dyDescent="0.25">
      <c r="C463" s="3">
        <f t="shared" si="47"/>
        <v>44339</v>
      </c>
      <c r="D463">
        <f t="shared" si="47"/>
        <v>453</v>
      </c>
      <c r="F463" s="9">
        <v>3E-9</v>
      </c>
      <c r="G463" s="6">
        <f t="shared" si="48"/>
        <v>1647599.2784393642</v>
      </c>
      <c r="H463" s="6">
        <f>+G449</f>
        <v>1250934.0954344298</v>
      </c>
      <c r="I463" s="6">
        <f>+G463-H463</f>
        <v>396665.18300493434</v>
      </c>
    </row>
    <row r="464" spans="3:9" x14ac:dyDescent="0.25">
      <c r="C464" s="3">
        <f t="shared" si="47"/>
        <v>44340</v>
      </c>
      <c r="D464">
        <f t="shared" si="47"/>
        <v>454</v>
      </c>
      <c r="F464" s="9">
        <v>3E-9</v>
      </c>
      <c r="G464" s="6">
        <f t="shared" si="48"/>
        <v>1679219.5438221064</v>
      </c>
      <c r="H464" s="6">
        <f>+G450</f>
        <v>1276471.3907365175</v>
      </c>
      <c r="I464" s="6">
        <f>+G464-H464</f>
        <v>402748.15308558894</v>
      </c>
    </row>
    <row r="465" spans="3:9" x14ac:dyDescent="0.25">
      <c r="C465" s="3">
        <f t="shared" si="47"/>
        <v>44341</v>
      </c>
      <c r="D465">
        <f t="shared" si="47"/>
        <v>455</v>
      </c>
      <c r="F465" s="9">
        <v>3E-9</v>
      </c>
      <c r="G465" s="6">
        <f t="shared" si="48"/>
        <v>1711283.1769646122</v>
      </c>
      <c r="H465" s="6">
        <f>+G451</f>
        <v>1302429.4127538039</v>
      </c>
      <c r="I465" s="6">
        <f>+G465-H465</f>
        <v>408853.76421080832</v>
      </c>
    </row>
    <row r="466" spans="3:9" x14ac:dyDescent="0.25">
      <c r="C466" s="3">
        <f t="shared" si="47"/>
        <v>44342</v>
      </c>
      <c r="D466">
        <f t="shared" si="47"/>
        <v>456</v>
      </c>
      <c r="F466" s="9">
        <v>3E-9</v>
      </c>
      <c r="G466" s="6">
        <f t="shared" si="48"/>
        <v>1743790.1402584873</v>
      </c>
      <c r="H466" s="6">
        <f>+G452</f>
        <v>1328810.9836803591</v>
      </c>
      <c r="I466" s="6">
        <f>+G466-H466</f>
        <v>414979.15657812823</v>
      </c>
    </row>
    <row r="467" spans="3:9" x14ac:dyDescent="0.25">
      <c r="C467" s="3">
        <f t="shared" si="47"/>
        <v>44343</v>
      </c>
      <c r="D467">
        <f t="shared" si="47"/>
        <v>457</v>
      </c>
      <c r="F467" s="9">
        <v>3E-9</v>
      </c>
      <c r="G467" s="6">
        <f t="shared" si="48"/>
        <v>1776740.1361974285</v>
      </c>
      <c r="H467" s="6">
        <f>+G453</f>
        <v>1355618.7706344088</v>
      </c>
      <c r="I467" s="6">
        <f>+G467-H467</f>
        <v>421121.36556301964</v>
      </c>
    </row>
    <row r="468" spans="3:9" x14ac:dyDescent="0.25">
      <c r="C468" s="3">
        <f t="shared" si="47"/>
        <v>44344</v>
      </c>
      <c r="D468">
        <f t="shared" si="47"/>
        <v>458</v>
      </c>
      <c r="F468" s="9">
        <v>3E-9</v>
      </c>
      <c r="G468" s="6">
        <f t="shared" si="48"/>
        <v>1810132.6004853579</v>
      </c>
      <c r="H468" s="6">
        <f>+G454</f>
        <v>1382855.2781637264</v>
      </c>
      <c r="I468" s="6">
        <f>+G468-H468</f>
        <v>427277.32232163148</v>
      </c>
    </row>
    <row r="469" spans="3:9" x14ac:dyDescent="0.25">
      <c r="C469" s="3">
        <f t="shared" si="47"/>
        <v>44345</v>
      </c>
      <c r="D469">
        <f t="shared" si="47"/>
        <v>459</v>
      </c>
      <c r="F469" s="9">
        <v>3E-9</v>
      </c>
      <c r="G469" s="6">
        <f t="shared" si="48"/>
        <v>1843966.695325875</v>
      </c>
      <c r="H469" s="6">
        <f>+G455</f>
        <v>1410522.840694095</v>
      </c>
      <c r="I469" s="6">
        <f>+G469-H469</f>
        <v>433443.85463177995</v>
      </c>
    </row>
    <row r="470" spans="3:9" x14ac:dyDescent="0.25">
      <c r="C470" s="3">
        <f t="shared" si="47"/>
        <v>44346</v>
      </c>
      <c r="D470">
        <f t="shared" si="47"/>
        <v>460</v>
      </c>
      <c r="F470" s="9">
        <v>3E-9</v>
      </c>
      <c r="G470" s="6">
        <f t="shared" si="48"/>
        <v>1878241.3029143082</v>
      </c>
      <c r="H470" s="6">
        <f>+G456</f>
        <v>1438623.6149333334</v>
      </c>
      <c r="I470" s="6">
        <f>+G470-H470</f>
        <v>439617.68798097479</v>
      </c>
    </row>
    <row r="471" spans="3:9" x14ac:dyDescent="0.25">
      <c r="C471" s="3">
        <f t="shared" si="47"/>
        <v>44347</v>
      </c>
      <c r="D471">
        <f t="shared" si="47"/>
        <v>461</v>
      </c>
      <c r="F471" s="9">
        <v>3E-9</v>
      </c>
      <c r="G471" s="6">
        <f t="shared" si="48"/>
        <v>1912955.0191539673</v>
      </c>
      <c r="H471" s="6">
        <f>+G457</f>
        <v>1467159.5722441436</v>
      </c>
      <c r="I471" s="6">
        <f>+G471-H471</f>
        <v>445795.44690982369</v>
      </c>
    </row>
    <row r="472" spans="3:9" x14ac:dyDescent="0.25">
      <c r="C472" s="3">
        <f t="shared" si="47"/>
        <v>44348</v>
      </c>
      <c r="D472">
        <f t="shared" si="47"/>
        <v>462</v>
      </c>
      <c r="F472" s="9">
        <v>3E-9</v>
      </c>
      <c r="G472" s="6">
        <f t="shared" si="48"/>
        <v>1948106.1476184733</v>
      </c>
      <c r="H472" s="6">
        <f>+G458</f>
        <v>1496132.4909997734</v>
      </c>
      <c r="I472" s="6">
        <f>+G472-H472</f>
        <v>451973.6566186999</v>
      </c>
    </row>
    <row r="473" spans="3:9" x14ac:dyDescent="0.25">
      <c r="C473" s="3">
        <f t="shared" si="47"/>
        <v>44349</v>
      </c>
      <c r="D473">
        <f t="shared" si="47"/>
        <v>463</v>
      </c>
      <c r="F473" s="9">
        <v>3E-9</v>
      </c>
      <c r="G473" s="6">
        <f t="shared" si="48"/>
        <v>1983692.693782235</v>
      </c>
      <c r="H473" s="6">
        <f>+G459</f>
        <v>1525543.9489372298</v>
      </c>
      <c r="I473" s="6">
        <f>+G473-H473</f>
        <v>458148.74484500522</v>
      </c>
    </row>
    <row r="474" spans="3:9" x14ac:dyDescent="0.25">
      <c r="C474" s="3">
        <f t="shared" si="47"/>
        <v>44350</v>
      </c>
      <c r="D474">
        <f t="shared" si="47"/>
        <v>464</v>
      </c>
      <c r="F474" s="9">
        <v>3E-9</v>
      </c>
      <c r="G474" s="6">
        <f t="shared" si="48"/>
        <v>2019712.3595412669</v>
      </c>
      <c r="H474" s="6">
        <f>+G460</f>
        <v>1555395.3155235113</v>
      </c>
      <c r="I474" s="6">
        <f>+G474-H474</f>
        <v>464317.04401775566</v>
      </c>
    </row>
    <row r="475" spans="3:9" x14ac:dyDescent="0.25">
      <c r="C475" s="3">
        <f t="shared" si="47"/>
        <v>44351</v>
      </c>
      <c r="D475">
        <f t="shared" si="47"/>
        <v>465</v>
      </c>
      <c r="F475" s="9">
        <v>3E-9</v>
      </c>
      <c r="G475" s="6">
        <f t="shared" si="48"/>
        <v>2056162.5380465935</v>
      </c>
      <c r="H475" s="6">
        <f>+G461</f>
        <v>1585687.7443510408</v>
      </c>
      <c r="I475" s="6">
        <f>+G475-H475</f>
        <v>470474.79369555274</v>
      </c>
    </row>
    <row r="476" spans="3:9" x14ac:dyDescent="0.25">
      <c r="C476" s="3">
        <f t="shared" si="47"/>
        <v>44352</v>
      </c>
      <c r="D476">
        <f t="shared" si="47"/>
        <v>466</v>
      </c>
      <c r="F476" s="9">
        <v>3E-9</v>
      </c>
      <c r="G476" s="6">
        <f t="shared" si="48"/>
        <v>2093040.3088724406</v>
      </c>
      <c r="H476" s="6">
        <f>+G462</f>
        <v>1616422.1655791777</v>
      </c>
      <c r="I476" s="6">
        <f>+G476-H476</f>
        <v>476618.14329326292</v>
      </c>
    </row>
    <row r="477" spans="3:9" x14ac:dyDescent="0.25">
      <c r="C477" s="3">
        <f t="shared" ref="C477:D492" si="49">+C476+1</f>
        <v>44353</v>
      </c>
      <c r="D477">
        <f t="shared" si="49"/>
        <v>467</v>
      </c>
      <c r="F477" s="9">
        <v>3E-9</v>
      </c>
      <c r="G477" s="6">
        <f t="shared" si="48"/>
        <v>2130342.4335412998</v>
      </c>
      <c r="H477" s="6">
        <f>+G463</f>
        <v>1647599.2784393642</v>
      </c>
      <c r="I477" s="6">
        <f>+G477-H477</f>
        <v>482743.15510193561</v>
      </c>
    </row>
    <row r="478" spans="3:9" x14ac:dyDescent="0.25">
      <c r="C478" s="3">
        <f t="shared" si="49"/>
        <v>44354</v>
      </c>
      <c r="D478">
        <f t="shared" si="49"/>
        <v>468</v>
      </c>
      <c r="F478" s="9">
        <v>3E-9</v>
      </c>
      <c r="G478" s="6">
        <f t="shared" si="48"/>
        <v>2168065.3514277409</v>
      </c>
      <c r="H478" s="6">
        <f>+G464</f>
        <v>1679219.5438221064</v>
      </c>
      <c r="I478" s="6">
        <f>+G478-H478</f>
        <v>488845.80760563444</v>
      </c>
    </row>
    <row r="479" spans="3:9" x14ac:dyDescent="0.25">
      <c r="C479" s="3">
        <f t="shared" si="49"/>
        <v>44355</v>
      </c>
      <c r="D479">
        <f t="shared" si="49"/>
        <v>469</v>
      </c>
      <c r="F479" s="9">
        <v>3E-9</v>
      </c>
      <c r="G479" s="6">
        <f t="shared" si="48"/>
        <v>2206205.1760625313</v>
      </c>
      <c r="H479" s="6">
        <f>+G465</f>
        <v>1711283.1769646122</v>
      </c>
      <c r="I479" s="6">
        <f>+G479-H479</f>
        <v>494921.99909791909</v>
      </c>
    </row>
    <row r="480" spans="3:9" x14ac:dyDescent="0.25">
      <c r="C480" s="3">
        <f t="shared" si="49"/>
        <v>44356</v>
      </c>
      <c r="D480">
        <f t="shared" si="49"/>
        <v>470</v>
      </c>
      <c r="F480" s="9">
        <v>3E-9</v>
      </c>
      <c r="G480" s="6">
        <f t="shared" si="48"/>
        <v>2244757.6918582357</v>
      </c>
      <c r="H480" s="6">
        <f>+G466</f>
        <v>1743790.1402584873</v>
      </c>
      <c r="I480" s="6">
        <f>+G480-H480</f>
        <v>500967.55159974843</v>
      </c>
    </row>
    <row r="481" spans="3:9" x14ac:dyDescent="0.25">
      <c r="C481" s="3">
        <f t="shared" si="49"/>
        <v>44357</v>
      </c>
      <c r="D481">
        <f t="shared" si="49"/>
        <v>471</v>
      </c>
      <c r="F481" s="9">
        <v>3E-9</v>
      </c>
      <c r="G481" s="6">
        <f t="shared" si="48"/>
        <v>2283718.3512769584</v>
      </c>
      <c r="H481" s="6">
        <f>+G467</f>
        <v>1776740.1361974285</v>
      </c>
      <c r="I481" s="6">
        <f>+G481-H481</f>
        <v>506978.21507952991</v>
      </c>
    </row>
    <row r="482" spans="3:9" x14ac:dyDescent="0.25">
      <c r="C482" s="3">
        <f t="shared" si="49"/>
        <v>44358</v>
      </c>
      <c r="D482">
        <f t="shared" si="49"/>
        <v>472</v>
      </c>
      <c r="F482" s="9">
        <v>3E-9</v>
      </c>
      <c r="G482" s="6">
        <f t="shared" si="48"/>
        <v>2323082.2724602958</v>
      </c>
      <c r="H482" s="6">
        <f>+G468</f>
        <v>1810132.6004853579</v>
      </c>
      <c r="I482" s="6">
        <f>+G482-H482</f>
        <v>512949.6719749379</v>
      </c>
    </row>
    <row r="483" spans="3:9" x14ac:dyDescent="0.25">
      <c r="C483" s="3">
        <f t="shared" si="49"/>
        <v>44359</v>
      </c>
      <c r="D483">
        <f t="shared" si="49"/>
        <v>473</v>
      </c>
      <c r="F483" s="9">
        <v>3E-9</v>
      </c>
      <c r="G483" s="6">
        <f t="shared" si="48"/>
        <v>2362844.2373408629</v>
      </c>
      <c r="H483" s="6">
        <f>+G469</f>
        <v>1843966.695325875</v>
      </c>
      <c r="I483" s="6">
        <f>+G483-H483</f>
        <v>518877.54201498791</v>
      </c>
    </row>
    <row r="484" spans="3:9" x14ac:dyDescent="0.25">
      <c r="C484" s="3">
        <f t="shared" si="49"/>
        <v>44360</v>
      </c>
      <c r="D484">
        <f t="shared" si="49"/>
        <v>474</v>
      </c>
      <c r="F484" s="9">
        <v>3E-9</v>
      </c>
      <c r="G484" s="6">
        <f t="shared" si="48"/>
        <v>2402998.6902539511</v>
      </c>
      <c r="H484" s="6">
        <f>+G470</f>
        <v>1878241.3029143082</v>
      </c>
      <c r="I484" s="6">
        <f>+G484-H484</f>
        <v>524757.38733964297</v>
      </c>
    </row>
    <row r="485" spans="3:9" x14ac:dyDescent="0.25">
      <c r="C485" s="3">
        <f t="shared" si="49"/>
        <v>44361</v>
      </c>
      <c r="D485">
        <f t="shared" si="49"/>
        <v>475</v>
      </c>
      <c r="F485" s="9">
        <v>3E-9</v>
      </c>
      <c r="G485" s="6">
        <f t="shared" si="48"/>
        <v>2443539.7370669702</v>
      </c>
      <c r="H485" s="6">
        <f>+G471</f>
        <v>1912955.0191539673</v>
      </c>
      <c r="I485" s="6">
        <f>+G485-H485</f>
        <v>530584.71791300294</v>
      </c>
    </row>
    <row r="486" spans="3:9" x14ac:dyDescent="0.25">
      <c r="C486" s="3">
        <f t="shared" si="49"/>
        <v>44362</v>
      </c>
      <c r="D486">
        <f t="shared" si="49"/>
        <v>476</v>
      </c>
      <c r="F486" s="9">
        <v>3E-9</v>
      </c>
      <c r="G486" s="6">
        <f t="shared" si="48"/>
        <v>2484461.1448433059</v>
      </c>
      <c r="H486" s="6">
        <f>+G472</f>
        <v>1948106.1476184733</v>
      </c>
      <c r="I486" s="6">
        <f>+G486-H486</f>
        <v>536354.99722483265</v>
      </c>
    </row>
    <row r="487" spans="3:9" x14ac:dyDescent="0.25">
      <c r="C487" s="3">
        <f t="shared" si="49"/>
        <v>44363</v>
      </c>
      <c r="D487">
        <f t="shared" si="49"/>
        <v>477</v>
      </c>
      <c r="F487" s="9">
        <v>3E-9</v>
      </c>
      <c r="G487" s="6">
        <f t="shared" si="48"/>
        <v>2525756.3420561212</v>
      </c>
      <c r="H487" s="6">
        <f>+G473</f>
        <v>1983692.693782235</v>
      </c>
      <c r="I487" s="6">
        <f>+G487-H487</f>
        <v>542063.64827388618</v>
      </c>
    </row>
    <row r="488" spans="3:9" x14ac:dyDescent="0.25">
      <c r="C488" s="3">
        <f t="shared" si="49"/>
        <v>44364</v>
      </c>
      <c r="D488">
        <f t="shared" si="49"/>
        <v>478</v>
      </c>
      <c r="F488" s="9">
        <v>3E-9</v>
      </c>
      <c r="G488" s="6">
        <f t="shared" si="48"/>
        <v>2567418.4193663988</v>
      </c>
      <c r="H488" s="6">
        <f>+G474</f>
        <v>2019712.3595412669</v>
      </c>
      <c r="I488" s="6">
        <f>+G488-H488</f>
        <v>547706.0598251319</v>
      </c>
    </row>
    <row r="489" spans="3:9" x14ac:dyDescent="0.25">
      <c r="C489" s="3">
        <f t="shared" si="49"/>
        <v>44365</v>
      </c>
      <c r="D489">
        <f t="shared" si="49"/>
        <v>479</v>
      </c>
      <c r="F489" s="9">
        <v>3E-9</v>
      </c>
      <c r="G489" s="6">
        <f t="shared" si="48"/>
        <v>2609440.1309782183</v>
      </c>
      <c r="H489" s="6">
        <f>+G475</f>
        <v>2056162.5380465935</v>
      </c>
      <c r="I489" s="6">
        <f>+G489-H489</f>
        <v>553277.59293162473</v>
      </c>
    </row>
    <row r="490" spans="3:9" x14ac:dyDescent="0.25">
      <c r="C490" s="3">
        <f t="shared" si="49"/>
        <v>44366</v>
      </c>
      <c r="D490">
        <f t="shared" si="49"/>
        <v>480</v>
      </c>
      <c r="F490" s="9">
        <v>3E-9</v>
      </c>
      <c r="G490" s="6">
        <f t="shared" si="48"/>
        <v>2651813.8965828405</v>
      </c>
      <c r="H490" s="6">
        <f>+G476</f>
        <v>2093040.3088724406</v>
      </c>
      <c r="I490" s="6">
        <f>+G490-H490</f>
        <v>558773.58771039988</v>
      </c>
    </row>
    <row r="491" spans="3:9" x14ac:dyDescent="0.25">
      <c r="C491" s="3">
        <f t="shared" si="49"/>
        <v>44367</v>
      </c>
      <c r="D491">
        <f t="shared" si="49"/>
        <v>481</v>
      </c>
      <c r="F491" s="9">
        <v>3E-9</v>
      </c>
      <c r="G491" s="6">
        <f t="shared" si="48"/>
        <v>2694531.8039016747</v>
      </c>
      <c r="H491" s="6">
        <f>+G477</f>
        <v>2130342.4335412998</v>
      </c>
      <c r="I491" s="6">
        <f>+G491-H491</f>
        <v>564189.37036037492</v>
      </c>
    </row>
    <row r="492" spans="3:9" x14ac:dyDescent="0.25">
      <c r="C492" s="3">
        <f t="shared" si="49"/>
        <v>44368</v>
      </c>
      <c r="D492">
        <f t="shared" si="49"/>
        <v>482</v>
      </c>
      <c r="F492" s="9">
        <v>3E-9</v>
      </c>
      <c r="G492" s="6">
        <f t="shared" si="48"/>
        <v>2737585.6118366001</v>
      </c>
      <c r="H492" s="6">
        <f>+G478</f>
        <v>2168065.3514277409</v>
      </c>
      <c r="I492" s="6">
        <f>+G492-H492</f>
        <v>569520.26040885923</v>
      </c>
    </row>
    <row r="493" spans="3:9" x14ac:dyDescent="0.25">
      <c r="C493" s="3">
        <f t="shared" ref="C493:D508" si="50">+C492+1</f>
        <v>44369</v>
      </c>
      <c r="D493">
        <f t="shared" si="50"/>
        <v>483</v>
      </c>
      <c r="F493" s="9">
        <v>3E-9</v>
      </c>
      <c r="G493" s="6">
        <f t="shared" si="48"/>
        <v>2780966.754234443</v>
      </c>
      <c r="H493" s="6">
        <f>+G479</f>
        <v>2206205.1760625313</v>
      </c>
      <c r="I493" s="6">
        <f>+G493-H493</f>
        <v>574761.57817191165</v>
      </c>
    </row>
    <row r="494" spans="3:9" x14ac:dyDescent="0.25">
      <c r="C494" s="3">
        <f t="shared" si="50"/>
        <v>44370</v>
      </c>
      <c r="D494">
        <f t="shared" si="50"/>
        <v>484</v>
      </c>
      <c r="F494" s="9">
        <v>3E-9</v>
      </c>
      <c r="G494" s="6">
        <f t="shared" si="48"/>
        <v>2824666.344270654</v>
      </c>
      <c r="H494" s="6">
        <f>+G480</f>
        <v>2244757.6918582357</v>
      </c>
      <c r="I494" s="6">
        <f>+G494-H494</f>
        <v>579908.65241241828</v>
      </c>
    </row>
    <row r="495" spans="3:9" x14ac:dyDescent="0.25">
      <c r="C495" s="3">
        <f t="shared" si="50"/>
        <v>44371</v>
      </c>
      <c r="D495">
        <f t="shared" si="50"/>
        <v>485</v>
      </c>
      <c r="F495" s="9">
        <v>3E-9</v>
      </c>
      <c r="G495" s="6">
        <f t="shared" si="48"/>
        <v>2868675.1794554</v>
      </c>
      <c r="H495" s="6">
        <f>+G481</f>
        <v>2283718.3512769584</v>
      </c>
      <c r="I495" s="6">
        <f>+G495-H495</f>
        <v>584956.82817844162</v>
      </c>
    </row>
    <row r="496" spans="3:9" x14ac:dyDescent="0.25">
      <c r="C496" s="3">
        <f t="shared" si="50"/>
        <v>44372</v>
      </c>
      <c r="D496">
        <f t="shared" si="50"/>
        <v>486</v>
      </c>
      <c r="F496" s="9">
        <v>3E-9</v>
      </c>
      <c r="G496" s="6">
        <f t="shared" si="48"/>
        <v>2912983.7472633934</v>
      </c>
      <c r="H496" s="6">
        <f>+G482</f>
        <v>2323082.2724602958</v>
      </c>
      <c r="I496" s="6">
        <f>+G496-H496</f>
        <v>589901.47480309755</v>
      </c>
    </row>
    <row r="497" spans="3:9" x14ac:dyDescent="0.25">
      <c r="C497" s="3">
        <f t="shared" si="50"/>
        <v>44373</v>
      </c>
      <c r="D497">
        <f t="shared" si="50"/>
        <v>487</v>
      </c>
      <c r="F497" s="9">
        <v>3E-9</v>
      </c>
      <c r="G497" s="6">
        <f t="shared" si="48"/>
        <v>2957582.2313868338</v>
      </c>
      <c r="H497" s="6">
        <f>+G483</f>
        <v>2362844.2373408629</v>
      </c>
      <c r="I497" s="6">
        <f>+G497-H497</f>
        <v>594737.99404597096</v>
      </c>
    </row>
    <row r="498" spans="3:9" x14ac:dyDescent="0.25">
      <c r="C498" s="3">
        <f t="shared" si="50"/>
        <v>44374</v>
      </c>
      <c r="D498">
        <f t="shared" si="50"/>
        <v>488</v>
      </c>
      <c r="F498" s="9">
        <v>3E-9</v>
      </c>
      <c r="G498" s="6">
        <f t="shared" si="48"/>
        <v>3002460.5186088411</v>
      </c>
      <c r="H498" s="6">
        <f>+G484</f>
        <v>2402998.6902539511</v>
      </c>
      <c r="I498" s="6">
        <f>+G498-H498</f>
        <v>599461.82835488999</v>
      </c>
    </row>
    <row r="499" spans="3:9" x14ac:dyDescent="0.25">
      <c r="C499" s="3">
        <f t="shared" si="50"/>
        <v>44375</v>
      </c>
      <c r="D499">
        <f t="shared" si="50"/>
        <v>489</v>
      </c>
      <c r="F499" s="9">
        <v>3E-9</v>
      </c>
      <c r="G499" s="6">
        <f t="shared" si="48"/>
        <v>3047608.2062927084</v>
      </c>
      <c r="H499" s="6">
        <f>+G485</f>
        <v>2443539.7370669702</v>
      </c>
      <c r="I499" s="6">
        <f>+G499-H499</f>
        <v>604068.4692257382</v>
      </c>
    </row>
    <row r="500" spans="3:9" x14ac:dyDescent="0.25">
      <c r="C500" s="3">
        <f t="shared" si="50"/>
        <v>44376</v>
      </c>
      <c r="D500">
        <f t="shared" si="50"/>
        <v>490</v>
      </c>
      <c r="F500" s="9">
        <v>3E-9</v>
      </c>
      <c r="G500" s="6">
        <f t="shared" si="48"/>
        <v>3093014.6104802573</v>
      </c>
      <c r="H500" s="6">
        <f>+G486</f>
        <v>2484461.1448433059</v>
      </c>
      <c r="I500" s="6">
        <f>+G500-H500</f>
        <v>608553.46563695138</v>
      </c>
    </row>
    <row r="501" spans="3:9" x14ac:dyDescent="0.25">
      <c r="C501" s="3">
        <f t="shared" si="50"/>
        <v>44377</v>
      </c>
      <c r="D501">
        <f t="shared" si="50"/>
        <v>491</v>
      </c>
      <c r="F501" s="9">
        <v>3E-9</v>
      </c>
      <c r="G501" s="6">
        <f t="shared" si="48"/>
        <v>3138668.7745904666</v>
      </c>
      <c r="H501" s="6">
        <f>+G487</f>
        <v>2525756.3420561212</v>
      </c>
      <c r="I501" s="6">
        <f>+G501-H501</f>
        <v>612912.43253434543</v>
      </c>
    </row>
    <row r="502" spans="3:9" x14ac:dyDescent="0.25">
      <c r="C502" s="3">
        <f t="shared" si="50"/>
        <v>44378</v>
      </c>
      <c r="D502">
        <f t="shared" si="50"/>
        <v>492</v>
      </c>
      <c r="F502" s="9">
        <v>3E-9</v>
      </c>
      <c r="G502" s="6">
        <f t="shared" si="48"/>
        <v>3184559.4787074546</v>
      </c>
      <c r="H502" s="6">
        <f>+G488</f>
        <v>2567418.4193663988</v>
      </c>
      <c r="I502" s="6">
        <f>+G502-H502</f>
        <v>617141.05934105581</v>
      </c>
    </row>
    <row r="503" spans="3:9" x14ac:dyDescent="0.25">
      <c r="C503" s="3">
        <f t="shared" si="50"/>
        <v>44379</v>
      </c>
      <c r="D503">
        <f t="shared" si="50"/>
        <v>493</v>
      </c>
      <c r="F503" s="9">
        <v>3E-9</v>
      </c>
      <c r="G503" s="6">
        <f t="shared" si="48"/>
        <v>3230675.2494448014</v>
      </c>
      <c r="H503" s="6">
        <f>+G489</f>
        <v>2609440.1309782183</v>
      </c>
      <c r="I503" s="6">
        <f>+G503-H503</f>
        <v>621235.11846658308</v>
      </c>
    </row>
    <row r="504" spans="3:9" x14ac:dyDescent="0.25">
      <c r="C504" s="3">
        <f t="shared" si="50"/>
        <v>44380</v>
      </c>
      <c r="D504">
        <f t="shared" si="50"/>
        <v>494</v>
      </c>
      <c r="F504" s="9">
        <v>3E-9</v>
      </c>
      <c r="G504" s="6">
        <f t="shared" si="48"/>
        <v>3277004.3703710949</v>
      </c>
      <c r="H504" s="6">
        <f>+G490</f>
        <v>2651813.8965828405</v>
      </c>
      <c r="I504" s="6">
        <f>+G504-H504</f>
        <v>625190.47378825443</v>
      </c>
    </row>
    <row r="505" spans="3:9" x14ac:dyDescent="0.25">
      <c r="C505" s="3">
        <f t="shared" si="50"/>
        <v>44381</v>
      </c>
      <c r="D505">
        <f t="shared" si="50"/>
        <v>495</v>
      </c>
      <c r="F505" s="9">
        <v>3E-9</v>
      </c>
      <c r="G505" s="6">
        <f t="shared" si="48"/>
        <v>3323534.8929795339</v>
      </c>
      <c r="H505" s="6">
        <f>+G491</f>
        <v>2694531.8039016747</v>
      </c>
      <c r="I505" s="6">
        <f>+G505-H505</f>
        <v>629003.08907785919</v>
      </c>
    </row>
    <row r="506" spans="3:9" x14ac:dyDescent="0.25">
      <c r="C506" s="3">
        <f t="shared" si="50"/>
        <v>44382</v>
      </c>
      <c r="D506">
        <f t="shared" si="50"/>
        <v>496</v>
      </c>
      <c r="F506" s="9">
        <v>3E-9</v>
      </c>
      <c r="G506" s="6">
        <f t="shared" si="48"/>
        <v>3370254.6481823735</v>
      </c>
      <c r="H506" s="6">
        <f>+G492</f>
        <v>2737585.6118366001</v>
      </c>
      <c r="I506" s="6">
        <f>+G506-H506</f>
        <v>632669.03634577338</v>
      </c>
    </row>
    <row r="507" spans="3:9" x14ac:dyDescent="0.25">
      <c r="C507" s="3">
        <f t="shared" si="50"/>
        <v>44383</v>
      </c>
      <c r="D507">
        <f t="shared" si="50"/>
        <v>497</v>
      </c>
      <c r="F507" s="9">
        <v>3E-9</v>
      </c>
      <c r="G507" s="6">
        <f t="shared" si="48"/>
        <v>3417151.2583090193</v>
      </c>
      <c r="H507" s="6">
        <f>+G493</f>
        <v>2780966.754234443</v>
      </c>
      <c r="I507" s="6">
        <f>+G507-H507</f>
        <v>636184.50407457631</v>
      </c>
    </row>
    <row r="508" spans="3:9" x14ac:dyDescent="0.25">
      <c r="C508" s="3">
        <f t="shared" si="50"/>
        <v>44384</v>
      </c>
      <c r="D508">
        <f t="shared" si="50"/>
        <v>498</v>
      </c>
      <c r="F508" s="9">
        <v>3E-9</v>
      </c>
      <c r="G508" s="6">
        <f t="shared" si="48"/>
        <v>3464212.1495846398</v>
      </c>
      <c r="H508" s="6">
        <f>+G494</f>
        <v>2824666.344270654</v>
      </c>
      <c r="I508" s="6">
        <f>+G508-H508</f>
        <v>639545.80531398579</v>
      </c>
    </row>
    <row r="509" spans="3:9" x14ac:dyDescent="0.25">
      <c r="C509" s="3">
        <f t="shared" ref="C509:D524" si="51">+C508+1</f>
        <v>44385</v>
      </c>
      <c r="D509">
        <f t="shared" si="51"/>
        <v>499</v>
      </c>
      <c r="F509" s="9">
        <v>3E-9</v>
      </c>
      <c r="G509" s="6">
        <f t="shared" si="48"/>
        <v>3511424.5650643022</v>
      </c>
      <c r="H509" s="6">
        <f>+G495</f>
        <v>2868675.1794554</v>
      </c>
      <c r="I509" s="6">
        <f>+G509-H509</f>
        <v>642749.3856089022</v>
      </c>
    </row>
    <row r="510" spans="3:9" x14ac:dyDescent="0.25">
      <c r="C510" s="3">
        <f t="shared" si="51"/>
        <v>44386</v>
      </c>
      <c r="D510">
        <f t="shared" si="51"/>
        <v>500</v>
      </c>
      <c r="F510" s="9">
        <v>3E-9</v>
      </c>
      <c r="G510" s="6">
        <f t="shared" si="48"/>
        <v>3558775.577995846</v>
      </c>
      <c r="H510" s="6">
        <f>+G496</f>
        <v>2912983.7472633934</v>
      </c>
      <c r="I510" s="6">
        <f>+G510-H510</f>
        <v>645791.83073245268</v>
      </c>
    </row>
    <row r="511" spans="3:9" x14ac:dyDescent="0.25">
      <c r="C511" s="3">
        <f t="shared" si="51"/>
        <v>44387</v>
      </c>
      <c r="D511">
        <f t="shared" si="51"/>
        <v>501</v>
      </c>
      <c r="F511" s="9">
        <v>3E-9</v>
      </c>
      <c r="G511" s="6">
        <f t="shared" si="48"/>
        <v>3606252.1055830098</v>
      </c>
      <c r="H511" s="6">
        <f>+G497</f>
        <v>2957582.2313868338</v>
      </c>
      <c r="I511" s="6">
        <f>+G511-H511</f>
        <v>648669.87419617595</v>
      </c>
    </row>
    <row r="512" spans="3:9" x14ac:dyDescent="0.25">
      <c r="C512" s="3">
        <f t="shared" si="51"/>
        <v>44388</v>
      </c>
      <c r="D512">
        <f t="shared" si="51"/>
        <v>502</v>
      </c>
      <c r="F512" s="9">
        <v>3E-9</v>
      </c>
      <c r="G512" s="6">
        <f t="shared" si="48"/>
        <v>3653840.923118731</v>
      </c>
      <c r="H512" s="6">
        <f>+G498</f>
        <v>3002460.5186088411</v>
      </c>
      <c r="I512" s="6">
        <f>+G512-H512</f>
        <v>651380.40450988989</v>
      </c>
    </row>
    <row r="513" spans="3:9" x14ac:dyDescent="0.25">
      <c r="C513" s="3">
        <f t="shared" si="51"/>
        <v>44389</v>
      </c>
      <c r="D513">
        <f t="shared" si="51"/>
        <v>503</v>
      </c>
      <c r="F513" s="9">
        <v>3E-9</v>
      </c>
      <c r="G513" s="6">
        <f t="shared" si="48"/>
        <v>3701528.6784570273</v>
      </c>
      <c r="H513" s="6">
        <f>+G499</f>
        <v>3047608.2062927084</v>
      </c>
      <c r="I513" s="6">
        <f>+G513-H513</f>
        <v>653920.4721643189</v>
      </c>
    </row>
    <row r="514" spans="3:9" x14ac:dyDescent="0.25">
      <c r="C514" s="3">
        <f t="shared" si="51"/>
        <v>44390</v>
      </c>
      <c r="D514">
        <f t="shared" si="51"/>
        <v>504</v>
      </c>
      <c r="F514" s="9">
        <v>3E-9</v>
      </c>
      <c r="G514" s="6">
        <f t="shared" si="48"/>
        <v>3749301.9067905149</v>
      </c>
      <c r="H514" s="6">
        <f>+G500</f>
        <v>3093014.6104802573</v>
      </c>
      <c r="I514" s="6">
        <f>+G514-H514</f>
        <v>656287.29631025763</v>
      </c>
    </row>
    <row r="515" spans="3:9" x14ac:dyDescent="0.25">
      <c r="C515" s="3">
        <f t="shared" si="51"/>
        <v>44391</v>
      </c>
      <c r="D515">
        <f t="shared" si="51"/>
        <v>505</v>
      </c>
      <c r="F515" s="9">
        <v>3E-9</v>
      </c>
      <c r="G515" s="6">
        <f t="shared" si="48"/>
        <v>3797147.0456993589</v>
      </c>
      <c r="H515" s="6">
        <f>+G501</f>
        <v>3138668.7745904666</v>
      </c>
      <c r="I515" s="6">
        <f>+G515-H515</f>
        <v>658478.27110889228</v>
      </c>
    </row>
    <row r="516" spans="3:9" x14ac:dyDescent="0.25">
      <c r="C516" s="3">
        <f t="shared" si="51"/>
        <v>44392</v>
      </c>
      <c r="D516">
        <f t="shared" si="51"/>
        <v>506</v>
      </c>
      <c r="F516" s="9">
        <v>3E-9</v>
      </c>
      <c r="G516" s="6">
        <f t="shared" si="48"/>
        <v>3845050.450436316</v>
      </c>
      <c r="H516" s="6">
        <f>+G502</f>
        <v>3184559.4787074546</v>
      </c>
      <c r="I516" s="6">
        <f>+G516-H516</f>
        <v>660490.97172886133</v>
      </c>
    </row>
    <row r="517" spans="3:9" x14ac:dyDescent="0.25">
      <c r="C517" s="3">
        <f t="shared" si="51"/>
        <v>44393</v>
      </c>
      <c r="D517">
        <f t="shared" si="51"/>
        <v>507</v>
      </c>
      <c r="F517" s="9">
        <v>3E-9</v>
      </c>
      <c r="G517" s="6">
        <f t="shared" si="48"/>
        <v>3892998.4094115873</v>
      </c>
      <c r="H517" s="6">
        <f>+G503</f>
        <v>3230675.2494448014</v>
      </c>
      <c r="I517" s="6">
        <f>+G517-H517</f>
        <v>662323.15996678593</v>
      </c>
    </row>
    <row r="518" spans="3:9" x14ac:dyDescent="0.25">
      <c r="C518" s="3">
        <f t="shared" si="51"/>
        <v>44394</v>
      </c>
      <c r="D518">
        <f t="shared" si="51"/>
        <v>508</v>
      </c>
      <c r="F518" s="9">
        <v>3E-9</v>
      </c>
      <c r="G518" s="6">
        <f t="shared" si="48"/>
        <v>3940977.1598403407</v>
      </c>
      <c r="H518" s="6">
        <f>+G504</f>
        <v>3277004.3703710949</v>
      </c>
      <c r="I518" s="6">
        <f>+G518-H518</f>
        <v>663972.78946924582</v>
      </c>
    </row>
    <row r="519" spans="3:9" x14ac:dyDescent="0.25">
      <c r="C519" s="3">
        <f t="shared" si="51"/>
        <v>44395</v>
      </c>
      <c r="D519">
        <f t="shared" si="51"/>
        <v>509</v>
      </c>
      <c r="F519" s="9">
        <v>3E-9</v>
      </c>
      <c r="G519" s="6">
        <f t="shared" si="48"/>
        <v>3988972.9035151009</v>
      </c>
      <c r="H519" s="6">
        <f>+G505</f>
        <v>3323534.8929795339</v>
      </c>
      <c r="I519" s="6">
        <f>+G519-H519</f>
        <v>665438.01053556707</v>
      </c>
    </row>
    <row r="520" spans="3:9" x14ac:dyDescent="0.25">
      <c r="C520" s="3">
        <f t="shared" si="51"/>
        <v>44396</v>
      </c>
      <c r="D520">
        <f t="shared" si="51"/>
        <v>510</v>
      </c>
      <c r="F520" s="9">
        <v>3E-9</v>
      </c>
      <c r="G520" s="6">
        <f t="shared" si="48"/>
        <v>4036971.8226646669</v>
      </c>
      <c r="H520" s="6">
        <f>+G506</f>
        <v>3370254.6481823735</v>
      </c>
      <c r="I520" s="6">
        <f>+G520-H520</f>
        <v>666717.17448229343</v>
      </c>
    </row>
    <row r="521" spans="3:9" x14ac:dyDescent="0.25">
      <c r="C521" s="3">
        <f t="shared" si="51"/>
        <v>44397</v>
      </c>
      <c r="D521">
        <f t="shared" si="51"/>
        <v>511</v>
      </c>
      <c r="F521" s="9">
        <v>3E-9</v>
      </c>
      <c r="G521" s="6">
        <f t="shared" si="48"/>
        <v>4084960.0958608729</v>
      </c>
      <c r="H521" s="6">
        <f>+G507</f>
        <v>3417151.2583090193</v>
      </c>
      <c r="I521" s="6">
        <f>+G521-H521</f>
        <v>667808.83755185362</v>
      </c>
    </row>
    <row r="522" spans="3:9" x14ac:dyDescent="0.25">
      <c r="C522" s="3">
        <f t="shared" si="51"/>
        <v>44398</v>
      </c>
      <c r="D522">
        <f t="shared" si="51"/>
        <v>512</v>
      </c>
      <c r="F522" s="9">
        <v>3E-9</v>
      </c>
      <c r="G522" s="6">
        <f t="shared" si="48"/>
        <v>4132923.9139342965</v>
      </c>
      <c r="H522" s="6">
        <f>+G508</f>
        <v>3464212.1495846398</v>
      </c>
      <c r="I522" s="6">
        <f>+G522-H522</f>
        <v>668711.76434965665</v>
      </c>
    </row>
    <row r="523" spans="3:9" x14ac:dyDescent="0.25">
      <c r="C523" s="3">
        <f t="shared" si="51"/>
        <v>44399</v>
      </c>
      <c r="D523">
        <f t="shared" si="51"/>
        <v>513</v>
      </c>
      <c r="F523" s="9">
        <v>3E-9</v>
      </c>
      <c r="G523" s="6">
        <f t="shared" si="48"/>
        <v>4180849.4958599797</v>
      </c>
      <c r="H523" s="6">
        <f>+G509</f>
        <v>3511424.5650643022</v>
      </c>
      <c r="I523" s="6">
        <f>+G523-H523</f>
        <v>669424.93079567747</v>
      </c>
    </row>
    <row r="524" spans="3:9" x14ac:dyDescent="0.25">
      <c r="C524" s="3">
        <f t="shared" si="51"/>
        <v>44400</v>
      </c>
      <c r="D524">
        <f t="shared" si="51"/>
        <v>514</v>
      </c>
      <c r="F524" s="9">
        <v>3E-9</v>
      </c>
      <c r="G524" s="6">
        <f t="shared" si="48"/>
        <v>4228723.10457436</v>
      </c>
      <c r="H524" s="6">
        <f>+G510</f>
        <v>3558775.577995846</v>
      </c>
      <c r="I524" s="6">
        <f>+G524-H524</f>
        <v>669947.52657851391</v>
      </c>
    </row>
    <row r="525" spans="3:9" x14ac:dyDescent="0.25">
      <c r="C525" s="3">
        <f t="shared" ref="C525:D540" si="52">+C524+1</f>
        <v>44401</v>
      </c>
      <c r="D525">
        <f t="shared" si="52"/>
        <v>515</v>
      </c>
      <c r="F525" s="9">
        <v>3E-9</v>
      </c>
      <c r="G525" s="6">
        <f t="shared" ref="G525:G588" si="53">$A$2/(1+((($A$2/G524)-1)*EXP(-F525*$A$2)))</f>
        <v>4276531.0626848945</v>
      </c>
      <c r="H525" s="6">
        <f>+G511</f>
        <v>3606252.1055830098</v>
      </c>
      <c r="I525" s="6">
        <f>+G525-H525</f>
        <v>670278.95710188476</v>
      </c>
    </row>
    <row r="526" spans="3:9" x14ac:dyDescent="0.25">
      <c r="C526" s="3">
        <f t="shared" si="52"/>
        <v>44402</v>
      </c>
      <c r="D526">
        <f t="shared" si="52"/>
        <v>516</v>
      </c>
      <c r="F526" s="9">
        <v>3E-9</v>
      </c>
      <c r="G526" s="6">
        <f t="shared" si="53"/>
        <v>4324259.7680343091</v>
      </c>
      <c r="H526" s="6">
        <f>+G512</f>
        <v>3653840.923118731</v>
      </c>
      <c r="I526" s="6">
        <f>+G526-H526</f>
        <v>670418.84491557814</v>
      </c>
    </row>
    <row r="527" spans="3:9" x14ac:dyDescent="0.25">
      <c r="C527" s="3">
        <f t="shared" si="52"/>
        <v>44403</v>
      </c>
      <c r="D527">
        <f t="shared" si="52"/>
        <v>517</v>
      </c>
      <c r="F527" s="9">
        <v>3E-9</v>
      </c>
      <c r="G527" s="6">
        <f t="shared" si="53"/>
        <v>4371895.7090820093</v>
      </c>
      <c r="H527" s="6">
        <f>+G513</f>
        <v>3701528.6784570273</v>
      </c>
      <c r="I527" s="6">
        <f>+G527-H527</f>
        <v>670367.03062498197</v>
      </c>
    </row>
    <row r="528" spans="3:9" x14ac:dyDescent="0.25">
      <c r="C528" s="3">
        <f t="shared" si="52"/>
        <v>44404</v>
      </c>
      <c r="D528">
        <f t="shared" si="52"/>
        <v>518</v>
      </c>
      <c r="F528" s="9">
        <v>3E-9</v>
      </c>
      <c r="G528" s="6">
        <f t="shared" si="53"/>
        <v>4419425.4800659558</v>
      </c>
      <c r="H528" s="6">
        <f>+G514</f>
        <v>3749301.9067905149</v>
      </c>
      <c r="I528" s="6">
        <f>+G528-H528</f>
        <v>670123.57327544084</v>
      </c>
    </row>
    <row r="529" spans="3:9" x14ac:dyDescent="0.25">
      <c r="C529" s="3">
        <f t="shared" si="52"/>
        <v>44405</v>
      </c>
      <c r="D529">
        <f t="shared" si="52"/>
        <v>519</v>
      </c>
      <c r="F529" s="9">
        <v>3E-9</v>
      </c>
      <c r="G529" s="6">
        <f t="shared" si="53"/>
        <v>4466835.7959092082</v>
      </c>
      <c r="H529" s="6">
        <f>+G515</f>
        <v>3797147.0456993589</v>
      </c>
      <c r="I529" s="6">
        <f>+G529-H529</f>
        <v>669688.75020984933</v>
      </c>
    </row>
    <row r="530" spans="3:9" x14ac:dyDescent="0.25">
      <c r="C530" s="3">
        <f t="shared" si="52"/>
        <v>44406</v>
      </c>
      <c r="D530">
        <f t="shared" si="52"/>
        <v>520</v>
      </c>
      <c r="F530" s="9">
        <v>3E-9</v>
      </c>
      <c r="G530" s="6">
        <f t="shared" si="53"/>
        <v>4514113.5068364134</v>
      </c>
      <c r="H530" s="6">
        <f>+G516</f>
        <v>3845050.450436316</v>
      </c>
      <c r="I530" s="6">
        <f>+G530-H530</f>
        <v>669063.05640009744</v>
      </c>
    </row>
    <row r="531" spans="3:9" x14ac:dyDescent="0.25">
      <c r="C531" s="3">
        <f t="shared" si="52"/>
        <v>44407</v>
      </c>
      <c r="D531">
        <f t="shared" si="52"/>
        <v>521</v>
      </c>
      <c r="F531" s="9">
        <v>3E-9</v>
      </c>
      <c r="G531" s="6">
        <f t="shared" si="53"/>
        <v>4561245.6126666777</v>
      </c>
      <c r="H531" s="6">
        <f>+G517</f>
        <v>3892998.4094115873</v>
      </c>
      <c r="I531" s="6">
        <f>+G531-H531</f>
        <v>668247.2032550904</v>
      </c>
    </row>
    <row r="532" spans="3:9" x14ac:dyDescent="0.25">
      <c r="C532" s="3">
        <f t="shared" si="52"/>
        <v>44408</v>
      </c>
      <c r="D532">
        <f t="shared" si="52"/>
        <v>522</v>
      </c>
      <c r="F532" s="9">
        <v>3E-9</v>
      </c>
      <c r="G532" s="6">
        <f t="shared" si="53"/>
        <v>4608219.2767506</v>
      </c>
      <c r="H532" s="6">
        <f>+G518</f>
        <v>3940977.1598403407</v>
      </c>
      <c r="I532" s="6">
        <f>+G532-H532</f>
        <v>667242.11691025924</v>
      </c>
    </row>
    <row r="533" spans="3:9" x14ac:dyDescent="0.25">
      <c r="C533" s="3">
        <f t="shared" si="52"/>
        <v>44409</v>
      </c>
      <c r="D533">
        <f t="shared" si="52"/>
        <v>523</v>
      </c>
      <c r="F533" s="9">
        <v>3E-9</v>
      </c>
      <c r="G533" s="6">
        <f t="shared" si="53"/>
        <v>4655021.8395206854</v>
      </c>
      <c r="H533" s="6">
        <f>+G519</f>
        <v>3988972.9035151009</v>
      </c>
      <c r="I533" s="6">
        <f>+G533-H533</f>
        <v>666048.93600558443</v>
      </c>
    </row>
    <row r="534" spans="3:9" x14ac:dyDescent="0.25">
      <c r="C534" s="3">
        <f t="shared" si="52"/>
        <v>44410</v>
      </c>
      <c r="D534">
        <f t="shared" si="52"/>
        <v>524</v>
      </c>
      <c r="F534" s="9">
        <v>3E-9</v>
      </c>
      <c r="G534" s="6">
        <f t="shared" si="53"/>
        <v>4701640.831625903</v>
      </c>
      <c r="H534" s="6">
        <f>+G520</f>
        <v>4036971.8226646669</v>
      </c>
      <c r="I534" s="6">
        <f>+G534-H534</f>
        <v>664669.0089612361</v>
      </c>
    </row>
    <row r="535" spans="3:9" x14ac:dyDescent="0.25">
      <c r="C535" s="3">
        <f t="shared" si="52"/>
        <v>44411</v>
      </c>
      <c r="D535">
        <f t="shared" si="52"/>
        <v>525</v>
      </c>
      <c r="F535" s="9">
        <v>3E-9</v>
      </c>
      <c r="G535" s="6">
        <f t="shared" si="53"/>
        <v>4748063.9866228048</v>
      </c>
      <c r="H535" s="6">
        <f>+G521</f>
        <v>4084960.0958608729</v>
      </c>
      <c r="I535" s="6">
        <f>+G535-H535</f>
        <v>663103.89076193189</v>
      </c>
    </row>
    <row r="536" spans="3:9" x14ac:dyDescent="0.25">
      <c r="C536" s="3">
        <f t="shared" si="52"/>
        <v>44412</v>
      </c>
      <c r="D536">
        <f t="shared" si="52"/>
        <v>526</v>
      </c>
      <c r="F536" s="9">
        <v>3E-9</v>
      </c>
      <c r="G536" s="6">
        <f t="shared" si="53"/>
        <v>4794279.2531973887</v>
      </c>
      <c r="H536" s="6">
        <f>+G522</f>
        <v>4132923.9139342965</v>
      </c>
      <c r="I536" s="6">
        <f>+G536-H536</f>
        <v>661355.33926309226</v>
      </c>
    </row>
    <row r="537" spans="3:9" x14ac:dyDescent="0.25">
      <c r="C537" s="3">
        <f t="shared" si="52"/>
        <v>44413</v>
      </c>
      <c r="D537">
        <f t="shared" si="52"/>
        <v>527</v>
      </c>
      <c r="F537" s="9">
        <v>3E-9</v>
      </c>
      <c r="G537" s="6">
        <f t="shared" si="53"/>
        <v>4840274.8068937063</v>
      </c>
      <c r="H537" s="6">
        <f>+G523</f>
        <v>4180849.4958599797</v>
      </c>
      <c r="I537" s="6">
        <f>+G537-H537</f>
        <v>659425.31103372667</v>
      </c>
    </row>
    <row r="538" spans="3:9" x14ac:dyDescent="0.25">
      <c r="C538" s="3">
        <f t="shared" si="52"/>
        <v>44414</v>
      </c>
      <c r="D538">
        <f t="shared" si="52"/>
        <v>528</v>
      </c>
      <c r="F538" s="9">
        <v>3E-9</v>
      </c>
      <c r="G538" s="6">
        <f t="shared" si="53"/>
        <v>4886039.06132711</v>
      </c>
      <c r="H538" s="6">
        <f>+G524</f>
        <v>4228723.10457436</v>
      </c>
      <c r="I538" s="6">
        <f>+G538-H538</f>
        <v>657315.95675275009</v>
      </c>
    </row>
    <row r="539" spans="3:9" x14ac:dyDescent="0.25">
      <c r="C539" s="3">
        <f t="shared" si="52"/>
        <v>44415</v>
      </c>
      <c r="D539">
        <f t="shared" si="52"/>
        <v>529</v>
      </c>
      <c r="F539" s="9">
        <v>3E-9</v>
      </c>
      <c r="G539" s="6">
        <f t="shared" si="53"/>
        <v>4931560.6788620399</v>
      </c>
      <c r="H539" s="6">
        <f>+G525</f>
        <v>4276531.0626848945</v>
      </c>
      <c r="I539" s="6">
        <f>+G539-H539</f>
        <v>655029.61617714539</v>
      </c>
    </row>
    <row r="540" spans="3:9" x14ac:dyDescent="0.25">
      <c r="C540" s="3">
        <f t="shared" si="52"/>
        <v>44416</v>
      </c>
      <c r="D540">
        <f t="shared" si="52"/>
        <v>530</v>
      </c>
      <c r="F540" s="9">
        <v>3E-9</v>
      </c>
      <c r="G540" s="6">
        <f t="shared" si="53"/>
        <v>4976828.5807362022</v>
      </c>
      <c r="H540" s="6">
        <f>+G526</f>
        <v>4324259.7680343091</v>
      </c>
      <c r="I540" s="6">
        <f>+G540-H540</f>
        <v>652568.81270189304</v>
      </c>
    </row>
    <row r="541" spans="3:9" x14ac:dyDescent="0.25">
      <c r="C541" s="3">
        <f t="shared" ref="C541:D556" si="54">+C540+1</f>
        <v>44417</v>
      </c>
      <c r="D541">
        <f t="shared" si="54"/>
        <v>531</v>
      </c>
      <c r="F541" s="9">
        <v>3E-9</v>
      </c>
      <c r="G541" s="6">
        <f t="shared" si="53"/>
        <v>5021831.9566151043</v>
      </c>
      <c r="H541" s="6">
        <f>+G527</f>
        <v>4371895.7090820093</v>
      </c>
      <c r="I541" s="6">
        <f>+G541-H541</f>
        <v>649936.24753309507</v>
      </c>
    </row>
    <row r="542" spans="3:9" x14ac:dyDescent="0.25">
      <c r="C542" s="3">
        <f t="shared" si="54"/>
        <v>44418</v>
      </c>
      <c r="D542">
        <f t="shared" si="54"/>
        <v>532</v>
      </c>
      <c r="F542" s="9">
        <v>3E-9</v>
      </c>
      <c r="G542" s="6">
        <f t="shared" si="53"/>
        <v>5066560.2735629529</v>
      </c>
      <c r="H542" s="6">
        <f>+G528</f>
        <v>4419425.4800659558</v>
      </c>
      <c r="I542" s="6">
        <f>+G542-H542</f>
        <v>647134.7934969971</v>
      </c>
    </row>
    <row r="543" spans="3:9" x14ac:dyDescent="0.25">
      <c r="C543" s="3">
        <f t="shared" si="54"/>
        <v>44419</v>
      </c>
      <c r="D543">
        <f t="shared" si="54"/>
        <v>533</v>
      </c>
      <c r="F543" s="9">
        <v>3E-9</v>
      </c>
      <c r="G543" s="6">
        <f t="shared" si="53"/>
        <v>5111003.2844180362</v>
      </c>
      <c r="H543" s="6">
        <f>+G529</f>
        <v>4466835.7959092082</v>
      </c>
      <c r="I543" s="6">
        <f>+G543-H543</f>
        <v>644167.48850882798</v>
      </c>
    </row>
    <row r="544" spans="3:9" x14ac:dyDescent="0.25">
      <c r="C544" s="3">
        <f t="shared" si="54"/>
        <v>44420</v>
      </c>
      <c r="D544">
        <f t="shared" si="54"/>
        <v>534</v>
      </c>
      <c r="F544" s="9">
        <v>3E-9</v>
      </c>
      <c r="G544" s="6">
        <f t="shared" si="53"/>
        <v>5155151.0355627965</v>
      </c>
      <c r="H544" s="6">
        <f>+G530</f>
        <v>4514113.5068364134</v>
      </c>
      <c r="I544" s="6">
        <f>+G544-H544</f>
        <v>641037.52872638311</v>
      </c>
    </row>
    <row r="545" spans="3:9" x14ac:dyDescent="0.25">
      <c r="C545" s="3">
        <f t="shared" si="54"/>
        <v>44421</v>
      </c>
      <c r="D545">
        <f t="shared" si="54"/>
        <v>535</v>
      </c>
      <c r="F545" s="9">
        <v>3E-9</v>
      </c>
      <c r="G545" s="6">
        <f t="shared" si="53"/>
        <v>5198993.8740809159</v>
      </c>
      <c r="H545" s="6">
        <f>+G531</f>
        <v>4561245.6126666777</v>
      </c>
      <c r="I545" s="6">
        <f>+G545-H545</f>
        <v>637748.26141423825</v>
      </c>
    </row>
    <row r="546" spans="3:9" x14ac:dyDescent="0.25">
      <c r="C546" s="3">
        <f t="shared" si="54"/>
        <v>44422</v>
      </c>
      <c r="D546">
        <f t="shared" si="54"/>
        <v>536</v>
      </c>
      <c r="F546" s="9">
        <v>3E-9</v>
      </c>
      <c r="G546" s="6">
        <f t="shared" si="53"/>
        <v>5242522.4542957982</v>
      </c>
      <c r="H546" s="6">
        <f>+G532</f>
        <v>4608219.2767506</v>
      </c>
      <c r="I546" s="6">
        <f>+G546-H546</f>
        <v>634303.17754519824</v>
      </c>
    </row>
    <row r="547" spans="3:9" x14ac:dyDescent="0.25">
      <c r="C547" s="3">
        <f t="shared" si="54"/>
        <v>44423</v>
      </c>
      <c r="D547">
        <f t="shared" si="54"/>
        <v>537</v>
      </c>
      <c r="F547" s="9">
        <v>3E-9</v>
      </c>
      <c r="G547" s="6">
        <f t="shared" si="53"/>
        <v>5285727.7436868893</v>
      </c>
      <c r="H547" s="6">
        <f>+G533</f>
        <v>4655021.8395206854</v>
      </c>
      <c r="I547" s="6">
        <f>+G547-H547</f>
        <v>630705.90416620392</v>
      </c>
    </row>
    <row r="548" spans="3:9" x14ac:dyDescent="0.25">
      <c r="C548" s="3">
        <f t="shared" si="54"/>
        <v>44424</v>
      </c>
      <c r="D548">
        <f t="shared" si="54"/>
        <v>538</v>
      </c>
      <c r="F548" s="9">
        <v>3E-9</v>
      </c>
      <c r="G548" s="6">
        <f t="shared" si="53"/>
        <v>5328601.0281823138</v>
      </c>
      <c r="H548" s="6">
        <f>+G534</f>
        <v>4701640.831625903</v>
      </c>
      <c r="I548" s="6">
        <f>+G548-H548</f>
        <v>626960.19655641075</v>
      </c>
    </row>
    <row r="549" spans="3:9" x14ac:dyDescent="0.25">
      <c r="C549" s="3">
        <f t="shared" si="54"/>
        <v>44425</v>
      </c>
      <c r="D549">
        <f t="shared" si="54"/>
        <v>539</v>
      </c>
      <c r="F549" s="9">
        <v>3E-9</v>
      </c>
      <c r="G549" s="6">
        <f t="shared" si="53"/>
        <v>5371133.9168282375</v>
      </c>
      <c r="H549" s="6">
        <f>+G535</f>
        <v>4748063.9866228048</v>
      </c>
      <c r="I549" s="6">
        <f>+G549-H549</f>
        <v>623069.9302054327</v>
      </c>
    </row>
    <row r="550" spans="3:9" x14ac:dyDescent="0.25">
      <c r="C550" s="3">
        <f t="shared" si="54"/>
        <v>44426</v>
      </c>
      <c r="D550">
        <f t="shared" si="54"/>
        <v>540</v>
      </c>
      <c r="F550" s="9">
        <v>3E-9</v>
      </c>
      <c r="G550" s="6">
        <f t="shared" si="53"/>
        <v>5413318.3458373239</v>
      </c>
      <c r="H550" s="6">
        <f>+G536</f>
        <v>4794279.2531973887</v>
      </c>
      <c r="I550" s="6">
        <f>+G550-H550</f>
        <v>619039.0926399352</v>
      </c>
    </row>
    <row r="551" spans="3:9" x14ac:dyDescent="0.25">
      <c r="C551" s="3">
        <f t="shared" si="54"/>
        <v>44427</v>
      </c>
      <c r="D551">
        <f t="shared" si="54"/>
        <v>541</v>
      </c>
      <c r="F551" s="9">
        <v>3E-9</v>
      </c>
      <c r="G551" s="6">
        <f t="shared" si="53"/>
        <v>5455146.5820205053</v>
      </c>
      <c r="H551" s="6">
        <f>+G537</f>
        <v>4840274.8068937063</v>
      </c>
      <c r="I551" s="6">
        <f>+G551-H551</f>
        <v>614871.77512679901</v>
      </c>
    </row>
    <row r="552" spans="3:9" x14ac:dyDescent="0.25">
      <c r="C552" s="3">
        <f t="shared" si="54"/>
        <v>44428</v>
      </c>
      <c r="D552">
        <f t="shared" si="54"/>
        <v>542</v>
      </c>
      <c r="F552" s="9">
        <v>3E-9</v>
      </c>
      <c r="G552" s="6">
        <f t="shared" si="53"/>
        <v>5496611.225608049</v>
      </c>
      <c r="H552" s="6">
        <f>+G538</f>
        <v>4886039.06132711</v>
      </c>
      <c r="I552" s="6">
        <f>+G552-H552</f>
        <v>610572.16428093892</v>
      </c>
    </row>
    <row r="553" spans="3:9" x14ac:dyDescent="0.25">
      <c r="C553" s="3">
        <f t="shared" si="54"/>
        <v>44429</v>
      </c>
      <c r="D553">
        <f t="shared" si="54"/>
        <v>543</v>
      </c>
      <c r="F553" s="9">
        <v>3E-9</v>
      </c>
      <c r="G553" s="6">
        <f t="shared" si="53"/>
        <v>5537705.21246765</v>
      </c>
      <c r="H553" s="6">
        <f>+G539</f>
        <v>4931560.6788620399</v>
      </c>
      <c r="I553" s="6">
        <f>+G553-H553</f>
        <v>606144.53360561002</v>
      </c>
    </row>
    <row r="554" spans="3:9" x14ac:dyDescent="0.25">
      <c r="C554" s="3">
        <f t="shared" si="54"/>
        <v>44430</v>
      </c>
      <c r="D554">
        <f t="shared" si="54"/>
        <v>544</v>
      </c>
      <c r="F554" s="9">
        <v>3E-9</v>
      </c>
      <c r="G554" s="6">
        <f t="shared" si="53"/>
        <v>5578421.8157288991</v>
      </c>
      <c r="H554" s="6">
        <f>+G540</f>
        <v>4976828.5807362022</v>
      </c>
      <c r="I554" s="6">
        <f>+G554-H554</f>
        <v>601593.2349926969</v>
      </c>
    </row>
    <row r="555" spans="3:9" x14ac:dyDescent="0.25">
      <c r="C555" s="3">
        <f t="shared" si="54"/>
        <v>44431</v>
      </c>
      <c r="D555">
        <f t="shared" si="54"/>
        <v>545</v>
      </c>
      <c r="F555" s="9">
        <v>3E-9</v>
      </c>
      <c r="G555" s="6">
        <f t="shared" si="53"/>
        <v>5618754.6468250081</v>
      </c>
      <c r="H555" s="6">
        <f>+G541</f>
        <v>5021831.9566151043</v>
      </c>
      <c r="I555" s="6">
        <f>+G555-H555</f>
        <v>596922.69020990375</v>
      </c>
    </row>
    <row r="556" spans="3:9" x14ac:dyDescent="0.25">
      <c r="C556" s="3">
        <f t="shared" si="54"/>
        <v>44432</v>
      </c>
      <c r="D556">
        <f t="shared" si="54"/>
        <v>546</v>
      </c>
      <c r="F556" s="9">
        <v>3E-9</v>
      </c>
      <c r="G556" s="6">
        <f t="shared" si="53"/>
        <v>5658697.6559641659</v>
      </c>
      <c r="H556" s="6">
        <f>+G542</f>
        <v>5066560.2735629529</v>
      </c>
      <c r="I556" s="6">
        <f>+G556-H556</f>
        <v>592137.38240121305</v>
      </c>
    </row>
    <row r="557" spans="3:9" x14ac:dyDescent="0.25">
      <c r="C557" s="3">
        <f t="shared" ref="C557:D572" si="55">+C556+1</f>
        <v>44433</v>
      </c>
      <c r="D557">
        <f t="shared" si="55"/>
        <v>547</v>
      </c>
      <c r="F557" s="9">
        <v>3E-9</v>
      </c>
      <c r="G557" s="6">
        <f t="shared" si="53"/>
        <v>5698245.1320442138</v>
      </c>
      <c r="H557" s="6">
        <f>+G543</f>
        <v>5111003.2844180362</v>
      </c>
      <c r="I557" s="6">
        <f>+G557-H557</f>
        <v>587241.84762617759</v>
      </c>
    </row>
    <row r="558" spans="3:9" x14ac:dyDescent="0.25">
      <c r="C558" s="3">
        <f t="shared" si="55"/>
        <v>44434</v>
      </c>
      <c r="D558">
        <f t="shared" si="55"/>
        <v>548</v>
      </c>
      <c r="F558" s="9">
        <v>3E-9</v>
      </c>
      <c r="G558" s="6">
        <f t="shared" si="53"/>
        <v>5737391.7020256361</v>
      </c>
      <c r="H558" s="6">
        <f>+G544</f>
        <v>5155151.0355627965</v>
      </c>
      <c r="I558" s="6">
        <f>+G558-H558</f>
        <v>582240.66646283958</v>
      </c>
    </row>
    <row r="559" spans="3:9" x14ac:dyDescent="0.25">
      <c r="C559" s="3">
        <f t="shared" si="55"/>
        <v>44435</v>
      </c>
      <c r="D559">
        <f t="shared" si="55"/>
        <v>549</v>
      </c>
      <c r="F559" s="9">
        <v>3E-9</v>
      </c>
      <c r="G559" s="6">
        <f t="shared" si="53"/>
        <v>5776132.3297789833</v>
      </c>
      <c r="H559" s="6">
        <f>+G545</f>
        <v>5198993.8740809159</v>
      </c>
      <c r="I559" s="6">
        <f>+G559-H559</f>
        <v>577138.45569806732</v>
      </c>
    </row>
    <row r="560" spans="3:9" x14ac:dyDescent="0.25">
      <c r="C560" s="3">
        <f t="shared" si="55"/>
        <v>44436</v>
      </c>
      <c r="D560">
        <f t="shared" si="55"/>
        <v>550</v>
      </c>
      <c r="F560" s="9">
        <v>3E-9</v>
      </c>
      <c r="G560" s="6">
        <f t="shared" si="53"/>
        <v>5814462.3144239401</v>
      </c>
      <c r="H560" s="6">
        <f>+G546</f>
        <v>5242522.4542957982</v>
      </c>
      <c r="I560" s="6">
        <f>+G560-H560</f>
        <v>571939.86012814194</v>
      </c>
    </row>
    <row r="561" spans="3:9" x14ac:dyDescent="0.25">
      <c r="C561" s="3">
        <f t="shared" si="55"/>
        <v>44437</v>
      </c>
      <c r="D561">
        <f t="shared" si="55"/>
        <v>551</v>
      </c>
      <c r="F561" s="9">
        <v>3E-9</v>
      </c>
      <c r="G561" s="6">
        <f t="shared" si="53"/>
        <v>5852377.2881781878</v>
      </c>
      <c r="H561" s="6">
        <f>+G547</f>
        <v>5285727.7436868893</v>
      </c>
      <c r="I561" s="6">
        <f>+G561-H561</f>
        <v>566649.5444912985</v>
      </c>
    </row>
    <row r="562" spans="3:9" x14ac:dyDescent="0.25">
      <c r="C562" s="3">
        <f t="shared" si="55"/>
        <v>44438</v>
      </c>
      <c r="D562">
        <f t="shared" si="55"/>
        <v>552</v>
      </c>
      <c r="F562" s="9">
        <v>3E-9</v>
      </c>
      <c r="G562" s="6">
        <f t="shared" si="53"/>
        <v>5889873.2137350617</v>
      </c>
      <c r="H562" s="6">
        <f>+G548</f>
        <v>5328601.0281823138</v>
      </c>
      <c r="I562" s="6">
        <f>+G562-H562</f>
        <v>561272.18555274792</v>
      </c>
    </row>
    <row r="563" spans="3:9" x14ac:dyDescent="0.25">
      <c r="C563" s="3">
        <f t="shared" si="55"/>
        <v>44439</v>
      </c>
      <c r="D563">
        <f t="shared" si="55"/>
        <v>553</v>
      </c>
      <c r="F563" s="9">
        <v>3E-9</v>
      </c>
      <c r="G563" s="6">
        <f t="shared" si="53"/>
        <v>5926946.3811897635</v>
      </c>
      <c r="H563" s="6">
        <f>+G549</f>
        <v>5371133.9168282375</v>
      </c>
      <c r="I563" s="6">
        <f>+G563-H563</f>
        <v>555812.46436152607</v>
      </c>
    </row>
    <row r="564" spans="3:9" x14ac:dyDescent="0.25">
      <c r="C564" s="3">
        <f t="shared" si="55"/>
        <v>44440</v>
      </c>
      <c r="D564">
        <f t="shared" si="55"/>
        <v>554</v>
      </c>
      <c r="F564" s="9">
        <v>3E-9</v>
      </c>
      <c r="G564" s="6">
        <f t="shared" si="53"/>
        <v>5963593.404534542</v>
      </c>
      <c r="H564" s="6">
        <f>+G550</f>
        <v>5413318.3458373239</v>
      </c>
      <c r="I564" s="6">
        <f>+G564-H564</f>
        <v>550275.05869721808</v>
      </c>
    </row>
    <row r="565" spans="3:9" x14ac:dyDescent="0.25">
      <c r="C565" s="3">
        <f t="shared" si="55"/>
        <v>44441</v>
      </c>
      <c r="D565">
        <f t="shared" si="55"/>
        <v>555</v>
      </c>
      <c r="F565" s="9">
        <v>3E-9</v>
      </c>
      <c r="G565" s="6">
        <f t="shared" si="53"/>
        <v>5999811.2177437693</v>
      </c>
      <c r="H565" s="6">
        <f>+G551</f>
        <v>5455146.5820205053</v>
      </c>
      <c r="I565" s="6">
        <f>+G565-H565</f>
        <v>544664.63572326396</v>
      </c>
    </row>
    <row r="566" spans="3:9" x14ac:dyDescent="0.25">
      <c r="C566" s="3">
        <f t="shared" si="55"/>
        <v>44442</v>
      </c>
      <c r="D566">
        <f t="shared" si="55"/>
        <v>556</v>
      </c>
      <c r="F566" s="9">
        <v>3E-9</v>
      </c>
      <c r="G566" s="6">
        <f t="shared" si="53"/>
        <v>6035597.0704703294</v>
      </c>
      <c r="H566" s="6">
        <f>+G552</f>
        <v>5496611.225608049</v>
      </c>
      <c r="I566" s="6">
        <f>+G566-H566</f>
        <v>538985.84486228041</v>
      </c>
    </row>
    <row r="567" spans="3:9" x14ac:dyDescent="0.25">
      <c r="C567" s="3">
        <f t="shared" si="55"/>
        <v>44443</v>
      </c>
      <c r="D567">
        <f t="shared" si="55"/>
        <v>557</v>
      </c>
      <c r="F567" s="9">
        <v>3E-9</v>
      </c>
      <c r="G567" s="6">
        <f t="shared" si="53"/>
        <v>6070948.5233750483</v>
      </c>
      <c r="H567" s="6">
        <f>+G553</f>
        <v>5537705.21246765</v>
      </c>
      <c r="I567" s="6">
        <f>+G567-H567</f>
        <v>533243.31090739835</v>
      </c>
    </row>
    <row r="568" spans="3:9" x14ac:dyDescent="0.25">
      <c r="C568" s="3">
        <f t="shared" si="55"/>
        <v>44444</v>
      </c>
      <c r="D568">
        <f t="shared" si="55"/>
        <v>558</v>
      </c>
      <c r="F568" s="9">
        <v>3E-9</v>
      </c>
      <c r="G568" s="6">
        <f t="shared" si="53"/>
        <v>6105863.4431111673</v>
      </c>
      <c r="H568" s="6">
        <f>+G554</f>
        <v>5578421.8157288991</v>
      </c>
      <c r="I568" s="6">
        <f>+G568-H568</f>
        <v>527441.6273822682</v>
      </c>
    </row>
    <row r="569" spans="3:9" x14ac:dyDescent="0.25">
      <c r="C569" s="3">
        <f t="shared" si="55"/>
        <v>44445</v>
      </c>
      <c r="D569">
        <f t="shared" si="55"/>
        <v>559</v>
      </c>
      <c r="F569" s="9">
        <v>3E-9</v>
      </c>
      <c r="G569" s="6">
        <f t="shared" si="53"/>
        <v>6140339.9969860241</v>
      </c>
      <c r="H569" s="6">
        <f>+G555</f>
        <v>5618754.6468250081</v>
      </c>
      <c r="I569" s="6">
        <f>+G569-H569</f>
        <v>521585.35016101599</v>
      </c>
    </row>
    <row r="570" spans="3:9" x14ac:dyDescent="0.25">
      <c r="C570" s="3">
        <f t="shared" si="55"/>
        <v>44446</v>
      </c>
      <c r="D570">
        <f t="shared" si="55"/>
        <v>560</v>
      </c>
      <c r="F570" s="9">
        <v>3E-9</v>
      </c>
      <c r="G570" s="6">
        <f t="shared" si="53"/>
        <v>6174376.6473221639</v>
      </c>
      <c r="H570" s="6">
        <f>+G556</f>
        <v>5658697.6559641659</v>
      </c>
      <c r="I570" s="6">
        <f>+G570-H570</f>
        <v>515678.99135799799</v>
      </c>
    </row>
    <row r="571" spans="3:9" x14ac:dyDescent="0.25">
      <c r="C571" s="3">
        <f t="shared" si="55"/>
        <v>44447</v>
      </c>
      <c r="D571">
        <f t="shared" si="55"/>
        <v>561</v>
      </c>
      <c r="F571" s="9">
        <v>3E-9</v>
      </c>
      <c r="G571" s="6">
        <f t="shared" si="53"/>
        <v>6207972.1455401285</v>
      </c>
      <c r="H571" s="6">
        <f>+G557</f>
        <v>5698245.1320442138</v>
      </c>
      <c r="I571" s="6">
        <f>+G571-H571</f>
        <v>509727.01349591464</v>
      </c>
    </row>
    <row r="572" spans="3:9" x14ac:dyDescent="0.25">
      <c r="C572" s="3">
        <f t="shared" si="55"/>
        <v>44448</v>
      </c>
      <c r="D572">
        <f t="shared" si="55"/>
        <v>562</v>
      </c>
      <c r="F572" s="9">
        <v>3E-9</v>
      </c>
      <c r="G572" s="6">
        <f t="shared" si="53"/>
        <v>6241125.5259850416</v>
      </c>
      <c r="H572" s="6">
        <f>+G558</f>
        <v>5737391.7020256361</v>
      </c>
      <c r="I572" s="6">
        <f>+G572-H572</f>
        <v>503733.82395940553</v>
      </c>
    </row>
    <row r="573" spans="3:9" x14ac:dyDescent="0.25">
      <c r="C573" s="3">
        <f t="shared" ref="C573:D588" si="56">+C572+1</f>
        <v>44449</v>
      </c>
      <c r="D573">
        <f t="shared" si="56"/>
        <v>563</v>
      </c>
      <c r="F573" s="9">
        <v>3E-9</v>
      </c>
      <c r="G573" s="6">
        <f t="shared" si="53"/>
        <v>6273836.0995189706</v>
      </c>
      <c r="H573" s="6">
        <f>+G559</f>
        <v>5776132.3297789833</v>
      </c>
      <c r="I573" s="6">
        <f>+G573-H573</f>
        <v>497703.76973998733</v>
      </c>
    </row>
    <row r="574" spans="3:9" x14ac:dyDescent="0.25">
      <c r="C574" s="3">
        <f t="shared" si="56"/>
        <v>44450</v>
      </c>
      <c r="D574">
        <f t="shared" si="56"/>
        <v>564</v>
      </c>
      <c r="F574" s="9">
        <v>3E-9</v>
      </c>
      <c r="G574" s="6">
        <f t="shared" si="53"/>
        <v>6306103.4469007999</v>
      </c>
      <c r="H574" s="6">
        <f>+G560</f>
        <v>5814462.3144239401</v>
      </c>
      <c r="I574" s="6">
        <f>+G574-H574</f>
        <v>491641.13247685973</v>
      </c>
    </row>
    <row r="575" spans="3:9" x14ac:dyDescent="0.25">
      <c r="C575" s="3">
        <f t="shared" si="56"/>
        <v>44451</v>
      </c>
      <c r="D575">
        <f t="shared" si="56"/>
        <v>565</v>
      </c>
      <c r="F575" s="9">
        <v>3E-9</v>
      </c>
      <c r="G575" s="6">
        <f t="shared" si="53"/>
        <v>6337927.4119750625</v>
      </c>
      <c r="H575" s="6">
        <f>+G561</f>
        <v>5852377.2881781878</v>
      </c>
      <c r="I575" s="6">
        <f>+G575-H575</f>
        <v>485550.12379687466</v>
      </c>
    </row>
    <row r="576" spans="3:9" x14ac:dyDescent="0.25">
      <c r="C576" s="3">
        <f t="shared" si="56"/>
        <v>44452</v>
      </c>
      <c r="D576">
        <f t="shared" si="56"/>
        <v>566</v>
      </c>
      <c r="F576" s="9">
        <v>3E-9</v>
      </c>
      <c r="G576" s="6">
        <f t="shared" si="53"/>
        <v>6369308.0946907764</v>
      </c>
      <c r="H576" s="6">
        <f>+G562</f>
        <v>5889873.2137350617</v>
      </c>
      <c r="I576" s="6">
        <f>+G576-H576</f>
        <v>479434.88095571473</v>
      </c>
    </row>
    <row r="577" spans="3:9" x14ac:dyDescent="0.25">
      <c r="C577" s="3">
        <f t="shared" si="56"/>
        <v>44453</v>
      </c>
      <c r="D577">
        <f t="shared" si="56"/>
        <v>567</v>
      </c>
      <c r="F577" s="9">
        <v>3E-9</v>
      </c>
      <c r="G577" s="6">
        <f t="shared" si="53"/>
        <v>6400245.8439709619</v>
      </c>
      <c r="H577" s="6">
        <f>+G563</f>
        <v>5926946.3811897635</v>
      </c>
      <c r="I577" s="6">
        <f>+G577-H577</f>
        <v>473299.46278119832</v>
      </c>
    </row>
    <row r="578" spans="3:9" x14ac:dyDescent="0.25">
      <c r="C578" s="3">
        <f t="shared" si="56"/>
        <v>44454</v>
      </c>
      <c r="D578">
        <f t="shared" si="56"/>
        <v>568</v>
      </c>
      <c r="F578" s="9">
        <v>3E-9</v>
      </c>
      <c r="G578" s="6">
        <f t="shared" si="53"/>
        <v>6430741.2504529972</v>
      </c>
      <c r="H578" s="6">
        <f>+G564</f>
        <v>5963593.404534542</v>
      </c>
      <c r="I578" s="6">
        <f>+G578-H578</f>
        <v>467147.84591845516</v>
      </c>
    </row>
    <row r="579" spans="3:9" x14ac:dyDescent="0.25">
      <c r="C579" s="3">
        <f t="shared" si="56"/>
        <v>44455</v>
      </c>
      <c r="D579">
        <f t="shared" si="56"/>
        <v>569</v>
      </c>
      <c r="F579" s="9">
        <v>3E-9</v>
      </c>
      <c r="G579" s="6">
        <f t="shared" si="53"/>
        <v>6460795.1391194742</v>
      </c>
      <c r="H579" s="6">
        <f>+G565</f>
        <v>5999811.2177437693</v>
      </c>
      <c r="I579" s="6">
        <f>+G579-H579</f>
        <v>460983.92137570493</v>
      </c>
    </row>
    <row r="580" spans="3:9" x14ac:dyDescent="0.25">
      <c r="C580" s="3">
        <f t="shared" si="56"/>
        <v>44456</v>
      </c>
      <c r="D580">
        <f t="shared" si="56"/>
        <v>570</v>
      </c>
      <c r="F580" s="9">
        <v>3E-9</v>
      </c>
      <c r="G580" s="6">
        <f t="shared" si="53"/>
        <v>6490408.5618386474</v>
      </c>
      <c r="H580" s="6">
        <f>+G566</f>
        <v>6035597.0704703294</v>
      </c>
      <c r="I580" s="6">
        <f>+G580-H580</f>
        <v>454811.49136831798</v>
      </c>
    </row>
    <row r="581" spans="3:9" x14ac:dyDescent="0.25">
      <c r="C581" s="3">
        <f t="shared" si="56"/>
        <v>44457</v>
      </c>
      <c r="D581">
        <f t="shared" si="56"/>
        <v>571</v>
      </c>
      <c r="F581" s="9">
        <v>3E-9</v>
      </c>
      <c r="G581" s="6">
        <f t="shared" si="53"/>
        <v>6519582.7898329627</v>
      </c>
      <c r="H581" s="6">
        <f>+G567</f>
        <v>6070948.5233750483</v>
      </c>
      <c r="I581" s="6">
        <f>+G581-H581</f>
        <v>448634.26645791437</v>
      </c>
    </row>
    <row r="582" spans="3:9" x14ac:dyDescent="0.25">
      <c r="C582" s="3">
        <f t="shared" si="56"/>
        <v>44458</v>
      </c>
      <c r="D582">
        <f t="shared" si="56"/>
        <v>572</v>
      </c>
      <c r="F582" s="9">
        <v>3E-9</v>
      </c>
      <c r="G582" s="6">
        <f t="shared" si="53"/>
        <v>6548319.3060935261</v>
      </c>
      <c r="H582" s="6">
        <f>+G568</f>
        <v>6105863.4431111673</v>
      </c>
      <c r="I582" s="6">
        <f>+G582-H582</f>
        <v>442455.86298235878</v>
      </c>
    </row>
    <row r="583" spans="3:9" x14ac:dyDescent="0.25">
      <c r="C583" s="3">
        <f t="shared" si="56"/>
        <v>44459</v>
      </c>
      <c r="D583">
        <f t="shared" si="56"/>
        <v>573</v>
      </c>
      <c r="F583" s="9">
        <v>3E-9</v>
      </c>
      <c r="G583" s="6">
        <f t="shared" si="53"/>
        <v>6576619.797757701</v>
      </c>
      <c r="H583" s="6">
        <f>+G569</f>
        <v>6140339.9969860241</v>
      </c>
      <c r="I583" s="6">
        <f>+G583-H583</f>
        <v>436279.80077167694</v>
      </c>
    </row>
    <row r="584" spans="3:9" x14ac:dyDescent="0.25">
      <c r="C584" s="3">
        <f t="shared" si="56"/>
        <v>44460</v>
      </c>
      <c r="D584">
        <f t="shared" si="56"/>
        <v>574</v>
      </c>
      <c r="F584" s="9">
        <v>3E-9</v>
      </c>
      <c r="G584" s="6">
        <f t="shared" si="53"/>
        <v>6604486.1484663356</v>
      </c>
      <c r="H584" s="6">
        <f>+G570</f>
        <v>6174376.6473221639</v>
      </c>
      <c r="I584" s="6">
        <f>+G584-H584</f>
        <v>430109.50114417169</v>
      </c>
    </row>
    <row r="585" spans="3:9" x14ac:dyDescent="0.25">
      <c r="C585" s="3">
        <f t="shared" si="56"/>
        <v>44461</v>
      </c>
      <c r="D585">
        <f t="shared" si="56"/>
        <v>575</v>
      </c>
      <c r="F585" s="9">
        <v>3E-9</v>
      </c>
      <c r="G585" s="6">
        <f t="shared" si="53"/>
        <v>6631920.4307164308</v>
      </c>
      <c r="H585" s="6">
        <f>+G571</f>
        <v>6207972.1455401285</v>
      </c>
      <c r="I585" s="6">
        <f>+G585-H585</f>
        <v>423948.28517630231</v>
      </c>
    </row>
    <row r="586" spans="3:9" x14ac:dyDescent="0.25">
      <c r="C586" s="3">
        <f t="shared" si="56"/>
        <v>44462</v>
      </c>
      <c r="D586">
        <f t="shared" si="56"/>
        <v>576</v>
      </c>
      <c r="F586" s="9">
        <v>3E-9</v>
      </c>
      <c r="G586" s="6">
        <f t="shared" si="53"/>
        <v>6658924.8982243016</v>
      </c>
      <c r="H586" s="6">
        <f>+G572</f>
        <v>6241125.5259850416</v>
      </c>
      <c r="I586" s="6">
        <f>+G586-H586</f>
        <v>417799.37223926</v>
      </c>
    </row>
    <row r="587" spans="3:9" x14ac:dyDescent="0.25">
      <c r="C587" s="3">
        <f t="shared" si="56"/>
        <v>44463</v>
      </c>
      <c r="D587">
        <f t="shared" si="56"/>
        <v>577</v>
      </c>
      <c r="F587" s="9">
        <v>3E-9</v>
      </c>
      <c r="G587" s="6">
        <f t="shared" si="53"/>
        <v>6685501.9783135979</v>
      </c>
      <c r="H587" s="6">
        <f>+G573</f>
        <v>6273836.0995189706</v>
      </c>
      <c r="I587" s="6">
        <f>+G587-H587</f>
        <v>411665.87879462726</v>
      </c>
    </row>
    <row r="588" spans="3:9" x14ac:dyDescent="0.25">
      <c r="C588" s="3">
        <f t="shared" si="56"/>
        <v>44464</v>
      </c>
      <c r="D588">
        <f t="shared" si="56"/>
        <v>578</v>
      </c>
      <c r="F588" s="9">
        <v>3E-9</v>
      </c>
      <c r="G588" s="6">
        <f t="shared" si="53"/>
        <v>6711654.2643417427</v>
      </c>
      <c r="H588" s="6">
        <f>+G574</f>
        <v>6306103.4469007999</v>
      </c>
      <c r="I588" s="6">
        <f>+G588-H588</f>
        <v>405550.81744094286</v>
      </c>
    </row>
    <row r="589" spans="3:9" x14ac:dyDescent="0.25">
      <c r="C589" s="3">
        <f t="shared" ref="C589:D604" si="57">+C588+1</f>
        <v>44465</v>
      </c>
      <c r="D589">
        <f t="shared" si="57"/>
        <v>579</v>
      </c>
      <c r="F589" s="9">
        <v>3E-9</v>
      </c>
      <c r="G589" s="6">
        <f t="shared" ref="G589:G652" si="58">$A$2/(1+((($A$2/G588)-1)*EXP(-F589*$A$2)))</f>
        <v>6737384.508177666</v>
      </c>
      <c r="H589" s="6">
        <f>+G575</f>
        <v>6337927.4119750625</v>
      </c>
      <c r="I589" s="6">
        <f>+G589-H589</f>
        <v>399457.09620260354</v>
      </c>
    </row>
    <row r="590" spans="3:9" x14ac:dyDescent="0.25">
      <c r="C590" s="3">
        <f t="shared" si="57"/>
        <v>44466</v>
      </c>
      <c r="D590">
        <f t="shared" si="57"/>
        <v>580</v>
      </c>
      <c r="F590" s="9">
        <v>3E-9</v>
      </c>
      <c r="G590" s="6">
        <f t="shared" si="58"/>
        <v>6762695.6127429111</v>
      </c>
      <c r="H590" s="6">
        <f>+G576</f>
        <v>6369308.0946907764</v>
      </c>
      <c r="I590" s="6">
        <f>+G590-H590</f>
        <v>393387.51805213466</v>
      </c>
    </row>
    <row r="591" spans="3:9" x14ac:dyDescent="0.25">
      <c r="C591" s="3">
        <f t="shared" si="57"/>
        <v>44467</v>
      </c>
      <c r="D591">
        <f t="shared" si="57"/>
        <v>581</v>
      </c>
      <c r="F591" s="9">
        <v>3E-9</v>
      </c>
      <c r="G591" s="6">
        <f t="shared" si="58"/>
        <v>6787590.6246274682</v>
      </c>
      <c r="H591" s="6">
        <f>+G577</f>
        <v>6400245.8439709619</v>
      </c>
      <c r="I591" s="6">
        <f>+G591-H591</f>
        <v>387344.78065650631</v>
      </c>
    </row>
    <row r="592" spans="3:9" x14ac:dyDescent="0.25">
      <c r="C592" s="3">
        <f t="shared" si="57"/>
        <v>44468</v>
      </c>
      <c r="D592">
        <f t="shared" si="57"/>
        <v>582</v>
      </c>
      <c r="F592" s="9">
        <v>3E-9</v>
      </c>
      <c r="G592" s="6">
        <f t="shared" si="58"/>
        <v>6812072.7267909264</v>
      </c>
      <c r="H592" s="6">
        <f>+G578</f>
        <v>6430741.2504529972</v>
      </c>
      <c r="I592" s="6">
        <f>+G592-H592</f>
        <v>381331.47633792926</v>
      </c>
    </row>
    <row r="593" spans="3:9" x14ac:dyDescent="0.25">
      <c r="C593" s="3">
        <f t="shared" si="57"/>
        <v>44469</v>
      </c>
      <c r="D593">
        <f t="shared" si="57"/>
        <v>583</v>
      </c>
      <c r="F593" s="9">
        <v>3E-9</v>
      </c>
      <c r="G593" s="6">
        <f t="shared" si="58"/>
        <v>6836145.2313588327</v>
      </c>
      <c r="H593" s="6">
        <f>+G579</f>
        <v>6460795.1391194742</v>
      </c>
      <c r="I593" s="6">
        <f>+G593-H593</f>
        <v>375350.09223935846</v>
      </c>
    </row>
    <row r="594" spans="3:9" x14ac:dyDescent="0.25">
      <c r="C594" s="3">
        <f t="shared" si="57"/>
        <v>44470</v>
      </c>
      <c r="D594">
        <f t="shared" si="57"/>
        <v>584</v>
      </c>
      <c r="F594" s="9">
        <v>3E-9</v>
      </c>
      <c r="G594" s="6">
        <f t="shared" si="58"/>
        <v>6859811.5725233713</v>
      </c>
      <c r="H594" s="6">
        <f>+G580</f>
        <v>6490408.5618386474</v>
      </c>
      <c r="I594" s="6">
        <f>+G594-H594</f>
        <v>369403.01068472397</v>
      </c>
    </row>
    <row r="595" spans="3:9" x14ac:dyDescent="0.25">
      <c r="C595" s="3">
        <f t="shared" si="57"/>
        <v>44471</v>
      </c>
      <c r="D595">
        <f t="shared" si="57"/>
        <v>585</v>
      </c>
      <c r="F595" s="9">
        <v>3E-9</v>
      </c>
      <c r="G595" s="6">
        <f t="shared" si="58"/>
        <v>6883075.2995568067</v>
      </c>
      <c r="H595" s="6">
        <f>+G581</f>
        <v>6519582.7898329627</v>
      </c>
      <c r="I595" s="6">
        <f>+G595-H595</f>
        <v>363492.50972384401</v>
      </c>
    </row>
    <row r="596" spans="3:9" x14ac:dyDescent="0.25">
      <c r="C596" s="3">
        <f t="shared" si="57"/>
        <v>44472</v>
      </c>
      <c r="D596">
        <f t="shared" si="57"/>
        <v>586</v>
      </c>
      <c r="F596" s="9">
        <v>3E-9</v>
      </c>
      <c r="G596" s="6">
        <f t="shared" si="58"/>
        <v>6905940.069945408</v>
      </c>
      <c r="H596" s="6">
        <f>+G582</f>
        <v>6548319.3060935261</v>
      </c>
      <c r="I596" s="6">
        <f>+G596-H596</f>
        <v>357620.76385188196</v>
      </c>
    </row>
    <row r="597" spans="3:9" x14ac:dyDescent="0.25">
      <c r="C597" s="3">
        <f t="shared" si="57"/>
        <v>44473</v>
      </c>
      <c r="D597">
        <f t="shared" si="57"/>
        <v>587</v>
      </c>
      <c r="F597" s="9">
        <v>3E-9</v>
      </c>
      <c r="G597" s="6">
        <f t="shared" si="58"/>
        <v>6928409.6426508911</v>
      </c>
      <c r="H597" s="6">
        <f>+G583</f>
        <v>6576619.797757701</v>
      </c>
      <c r="I597" s="6">
        <f>+G597-H597</f>
        <v>351789.84489319008</v>
      </c>
    </row>
    <row r="598" spans="3:9" x14ac:dyDescent="0.25">
      <c r="C598" s="3">
        <f t="shared" si="57"/>
        <v>44474</v>
      </c>
      <c r="D598">
        <f t="shared" si="57"/>
        <v>588</v>
      </c>
      <c r="F598" s="9">
        <v>3E-9</v>
      </c>
      <c r="G598" s="6">
        <f t="shared" si="58"/>
        <v>6950487.8715057541</v>
      </c>
      <c r="H598" s="6">
        <f>+G584</f>
        <v>6604486.1484663356</v>
      </c>
      <c r="I598" s="6">
        <f>+G598-H598</f>
        <v>346001.72303941846</v>
      </c>
    </row>
    <row r="599" spans="3:9" x14ac:dyDescent="0.25">
      <c r="C599" s="3">
        <f t="shared" si="57"/>
        <v>44475</v>
      </c>
      <c r="D599">
        <f t="shared" si="57"/>
        <v>589</v>
      </c>
      <c r="F599" s="9">
        <v>3E-9</v>
      </c>
      <c r="G599" s="6">
        <f t="shared" si="58"/>
        <v>6972178.6987482281</v>
      </c>
      <c r="H599" s="6">
        <f>+G585</f>
        <v>6631920.4307164308</v>
      </c>
      <c r="I599" s="6">
        <f>+G599-H599</f>
        <v>340258.26803179737</v>
      </c>
    </row>
    <row r="600" spans="3:9" x14ac:dyDescent="0.25">
      <c r="C600" s="3">
        <f t="shared" si="57"/>
        <v>44476</v>
      </c>
      <c r="D600">
        <f t="shared" si="57"/>
        <v>590</v>
      </c>
      <c r="F600" s="9">
        <v>3E-9</v>
      </c>
      <c r="G600" s="6">
        <f t="shared" si="58"/>
        <v>6993486.1487019388</v>
      </c>
      <c r="H600" s="6">
        <f>+G586</f>
        <v>6658924.8982243016</v>
      </c>
      <c r="I600" s="6">
        <f>+G600-H600</f>
        <v>334561.25047763716</v>
      </c>
    </row>
    <row r="601" spans="3:9" x14ac:dyDescent="0.25">
      <c r="C601" s="3">
        <f t="shared" si="57"/>
        <v>44477</v>
      </c>
      <c r="D601">
        <f t="shared" si="57"/>
        <v>591</v>
      </c>
      <c r="F601" s="9">
        <v>3E-9</v>
      </c>
      <c r="G601" s="6">
        <f t="shared" si="58"/>
        <v>7014414.321604765</v>
      </c>
      <c r="H601" s="6">
        <f>+G587</f>
        <v>6685501.9783135979</v>
      </c>
      <c r="I601" s="6">
        <f>+G601-H601</f>
        <v>328912.34329116717</v>
      </c>
    </row>
    <row r="602" spans="3:9" x14ac:dyDescent="0.25">
      <c r="C602" s="3">
        <f t="shared" si="57"/>
        <v>44478</v>
      </c>
      <c r="D602">
        <f t="shared" si="57"/>
        <v>592</v>
      </c>
      <c r="F602" s="9">
        <v>3E-9</v>
      </c>
      <c r="G602" s="6">
        <f t="shared" si="58"/>
        <v>7034967.3875907976</v>
      </c>
      <c r="H602" s="6">
        <f>+G588</f>
        <v>6711654.2643417427</v>
      </c>
      <c r="I602" s="6">
        <f>+G602-H602</f>
        <v>323313.12324905489</v>
      </c>
    </row>
    <row r="603" spans="3:9" x14ac:dyDescent="0.25">
      <c r="C603" s="3">
        <f t="shared" si="57"/>
        <v>44479</v>
      </c>
      <c r="D603">
        <f t="shared" si="57"/>
        <v>593</v>
      </c>
      <c r="F603" s="9">
        <v>3E-9</v>
      </c>
      <c r="G603" s="6">
        <f t="shared" si="58"/>
        <v>7055149.5808287412</v>
      </c>
      <c r="H603" s="6">
        <f>+G589</f>
        <v>6737384.508177666</v>
      </c>
      <c r="I603" s="6">
        <f>+G603-H603</f>
        <v>317765.0726510752</v>
      </c>
    </row>
    <row r="604" spans="3:9" x14ac:dyDescent="0.25">
      <c r="C604" s="3">
        <f t="shared" si="57"/>
        <v>44480</v>
      </c>
      <c r="D604">
        <f t="shared" si="57"/>
        <v>594</v>
      </c>
      <c r="F604" s="9">
        <v>3E-9</v>
      </c>
      <c r="G604" s="6">
        <f t="shared" si="58"/>
        <v>7074965.1938195657</v>
      </c>
      <c r="H604" s="6">
        <f>+G590</f>
        <v>6762695.6127429111</v>
      </c>
      <c r="I604" s="6">
        <f>+G604-H604</f>
        <v>312269.58107665461</v>
      </c>
    </row>
    <row r="605" spans="3:9" x14ac:dyDescent="0.25">
      <c r="C605" s="3">
        <f t="shared" ref="C605:D620" si="59">+C604+1</f>
        <v>44481</v>
      </c>
      <c r="D605">
        <f t="shared" si="59"/>
        <v>595</v>
      </c>
      <c r="F605" s="9">
        <v>3E-9</v>
      </c>
      <c r="G605" s="6">
        <f t="shared" si="58"/>
        <v>7094418.5718556894</v>
      </c>
      <c r="H605" s="6">
        <f>+G591</f>
        <v>6787590.6246274682</v>
      </c>
      <c r="I605" s="6">
        <f>+G605-H605</f>
        <v>306827.94722822122</v>
      </c>
    </row>
    <row r="606" spans="3:9" x14ac:dyDescent="0.25">
      <c r="C606" s="3">
        <f t="shared" si="59"/>
        <v>44482</v>
      </c>
      <c r="D606">
        <f t="shared" si="59"/>
        <v>596</v>
      </c>
      <c r="F606" s="9">
        <v>3E-9</v>
      </c>
      <c r="G606" s="6">
        <f t="shared" si="58"/>
        <v>7113514.1076434897</v>
      </c>
      <c r="H606" s="6">
        <f>+G592</f>
        <v>6812072.7267909264</v>
      </c>
      <c r="I606" s="6">
        <f>+G606-H606</f>
        <v>301441.38085256331</v>
      </c>
    </row>
    <row r="607" spans="3:9" x14ac:dyDescent="0.25">
      <c r="C607" s="3">
        <f t="shared" si="59"/>
        <v>44483</v>
      </c>
      <c r="D607">
        <f t="shared" si="59"/>
        <v>597</v>
      </c>
      <c r="F607" s="9">
        <v>3E-9</v>
      </c>
      <c r="G607" s="6">
        <f t="shared" si="58"/>
        <v>7132256.2360904953</v>
      </c>
      <c r="H607" s="6">
        <f>+G593</f>
        <v>6836145.2313588327</v>
      </c>
      <c r="I607" s="6">
        <f>+G607-H607</f>
        <v>296111.00473166257</v>
      </c>
    </row>
    <row r="608" spans="3:9" x14ac:dyDescent="0.25">
      <c r="C608" s="3">
        <f t="shared" si="59"/>
        <v>44484</v>
      </c>
      <c r="D608">
        <f t="shared" si="59"/>
        <v>598</v>
      </c>
      <c r="F608" s="9">
        <v>3E-9</v>
      </c>
      <c r="G608" s="6">
        <f t="shared" si="58"/>
        <v>7150649.4292581119</v>
      </c>
      <c r="H608" s="6">
        <f>+G594</f>
        <v>6859811.5725233713</v>
      </c>
      <c r="I608" s="6">
        <f>+G608-H608</f>
        <v>290837.85673474055</v>
      </c>
    </row>
    <row r="609" spans="3:9" x14ac:dyDescent="0.25">
      <c r="C609" s="3">
        <f t="shared" si="59"/>
        <v>44485</v>
      </c>
      <c r="D609">
        <f t="shared" si="59"/>
        <v>599</v>
      </c>
      <c r="F609" s="9">
        <v>3E-9</v>
      </c>
      <c r="G609" s="6">
        <f t="shared" si="58"/>
        <v>7168698.1914804047</v>
      </c>
      <c r="H609" s="6">
        <f>+G595</f>
        <v>6883075.2995568067</v>
      </c>
      <c r="I609" s="6">
        <f>+G609-H609</f>
        <v>285622.89192359801</v>
      </c>
    </row>
    <row r="610" spans="3:9" x14ac:dyDescent="0.25">
      <c r="C610" s="3">
        <f t="shared" si="59"/>
        <v>44486</v>
      </c>
      <c r="D610">
        <f t="shared" si="59"/>
        <v>600</v>
      </c>
      <c r="F610" s="9">
        <v>3E-9</v>
      </c>
      <c r="G610" s="6">
        <f t="shared" si="58"/>
        <v>7186407.054648973</v>
      </c>
      <c r="H610" s="6">
        <f>+G596</f>
        <v>6905940.069945408</v>
      </c>
      <c r="I610" s="6">
        <f>+G610-H610</f>
        <v>280466.98470356502</v>
      </c>
    </row>
    <row r="611" spans="3:9" x14ac:dyDescent="0.25">
      <c r="C611" s="3">
        <f t="shared" si="59"/>
        <v>44487</v>
      </c>
      <c r="D611">
        <f t="shared" si="59"/>
        <v>601</v>
      </c>
      <c r="F611" s="9">
        <v>3E-9</v>
      </c>
      <c r="G611" s="6">
        <f t="shared" si="58"/>
        <v>7203780.5736636585</v>
      </c>
      <c r="H611" s="6">
        <f>+G597</f>
        <v>6928409.6426508911</v>
      </c>
      <c r="I611" s="6">
        <f>+G611-H611</f>
        <v>275370.93101276737</v>
      </c>
    </row>
    <row r="612" spans="3:9" x14ac:dyDescent="0.25">
      <c r="C612" s="3">
        <f t="shared" si="59"/>
        <v>44488</v>
      </c>
      <c r="D612">
        <f t="shared" si="59"/>
        <v>602</v>
      </c>
      <c r="F612" s="9">
        <v>3E-9</v>
      </c>
      <c r="G612" s="6">
        <f t="shared" si="58"/>
        <v>7220823.3220484452</v>
      </c>
      <c r="H612" s="6">
        <f>+G598</f>
        <v>6950487.8715057541</v>
      </c>
      <c r="I612" s="6">
        <f>+G612-H612</f>
        <v>270335.45054269116</v>
      </c>
    </row>
    <row r="613" spans="3:9" x14ac:dyDescent="0.25">
      <c r="C613" s="3">
        <f t="shared" si="59"/>
        <v>44489</v>
      </c>
      <c r="D613">
        <f t="shared" si="59"/>
        <v>603</v>
      </c>
      <c r="F613" s="9">
        <v>3E-9</v>
      </c>
      <c r="G613" s="6">
        <f t="shared" si="58"/>
        <v>7237539.8877315922</v>
      </c>
      <c r="H613" s="6">
        <f>+G599</f>
        <v>6972178.6987482281</v>
      </c>
      <c r="I613" s="6">
        <f>+G613-H613</f>
        <v>265361.18898336403</v>
      </c>
    </row>
    <row r="614" spans="3:9" x14ac:dyDescent="0.25">
      <c r="C614" s="3">
        <f t="shared" si="59"/>
        <v>44490</v>
      </c>
      <c r="D614">
        <f t="shared" si="59"/>
        <v>604</v>
      </c>
      <c r="F614" s="9">
        <v>3E-9</v>
      </c>
      <c r="G614" s="6">
        <f t="shared" si="58"/>
        <v>7253934.8689887514</v>
      </c>
      <c r="H614" s="6">
        <f>+G600</f>
        <v>6993486.1487019388</v>
      </c>
      <c r="I614" s="6">
        <f>+G614-H614</f>
        <v>260448.72028681263</v>
      </c>
    </row>
    <row r="615" spans="3:9" x14ac:dyDescent="0.25">
      <c r="C615" s="3">
        <f t="shared" si="59"/>
        <v>44491</v>
      </c>
      <c r="D615">
        <f t="shared" si="59"/>
        <v>605</v>
      </c>
      <c r="F615" s="9">
        <v>3E-9</v>
      </c>
      <c r="G615" s="6">
        <f t="shared" si="58"/>
        <v>7270012.8705475349</v>
      </c>
      <c r="H615" s="6">
        <f>+G601</f>
        <v>7014414.321604765</v>
      </c>
      <c r="I615" s="6">
        <f>+G615-H615</f>
        <v>255598.54894276988</v>
      </c>
    </row>
    <row r="616" spans="3:9" x14ac:dyDescent="0.25">
      <c r="C616" s="3">
        <f t="shared" si="59"/>
        <v>44492</v>
      </c>
      <c r="D616">
        <f t="shared" si="59"/>
        <v>606</v>
      </c>
      <c r="F616" s="9">
        <v>3E-9</v>
      </c>
      <c r="G616" s="6">
        <f t="shared" si="58"/>
        <v>7285778.4998517428</v>
      </c>
      <c r="H616" s="6">
        <f>+G602</f>
        <v>7034967.3875907976</v>
      </c>
      <c r="I616" s="6">
        <f>+G616-H616</f>
        <v>250811.11226094514</v>
      </c>
    </row>
    <row r="617" spans="3:9" x14ac:dyDescent="0.25">
      <c r="C617" s="3">
        <f t="shared" si="59"/>
        <v>44493</v>
      </c>
      <c r="D617">
        <f t="shared" si="59"/>
        <v>607</v>
      </c>
      <c r="F617" s="9">
        <v>3E-9</v>
      </c>
      <c r="G617" s="6">
        <f t="shared" si="58"/>
        <v>7301236.3634832259</v>
      </c>
      <c r="H617" s="6">
        <f>+G603</f>
        <v>7055149.5808287412</v>
      </c>
      <c r="I617" s="6">
        <f>+G617-H617</f>
        <v>246086.78265448473</v>
      </c>
    </row>
    <row r="618" spans="3:9" x14ac:dyDescent="0.25">
      <c r="C618" s="3">
        <f t="shared" si="59"/>
        <v>44494</v>
      </c>
      <c r="D618">
        <f t="shared" si="59"/>
        <v>608</v>
      </c>
      <c r="F618" s="9">
        <v>3E-9</v>
      </c>
      <c r="G618" s="6">
        <f t="shared" si="58"/>
        <v>7316391.0637391564</v>
      </c>
      <c r="H618" s="6">
        <f>+G604</f>
        <v>7074965.1938195657</v>
      </c>
      <c r="I618" s="6">
        <f>+G618-H618</f>
        <v>241425.86991959065</v>
      </c>
    </row>
    <row r="619" spans="3:9" x14ac:dyDescent="0.25">
      <c r="C619" s="3">
        <f t="shared" si="59"/>
        <v>44495</v>
      </c>
      <c r="D619">
        <f t="shared" si="59"/>
        <v>609</v>
      </c>
      <c r="F619" s="9">
        <v>3E-9</v>
      </c>
      <c r="G619" s="6">
        <f t="shared" si="58"/>
        <v>7331247.195362268</v>
      </c>
      <c r="H619" s="6">
        <f>+G605</f>
        <v>7094418.5718556894</v>
      </c>
      <c r="I619" s="6">
        <f>+G619-H619</f>
        <v>236828.62350657862</v>
      </c>
    </row>
    <row r="620" spans="3:9" x14ac:dyDescent="0.25">
      <c r="C620" s="3">
        <f t="shared" si="59"/>
        <v>44496</v>
      </c>
      <c r="D620">
        <f t="shared" si="59"/>
        <v>610</v>
      </c>
      <c r="F620" s="9">
        <v>3E-9</v>
      </c>
      <c r="G620" s="6">
        <f t="shared" si="58"/>
        <v>7345809.3424214451</v>
      </c>
      <c r="H620" s="6">
        <f>+G606</f>
        <v>7113514.1076434897</v>
      </c>
      <c r="I620" s="6">
        <f>+G620-H620</f>
        <v>232295.23477795534</v>
      </c>
    </row>
    <row r="621" spans="3:9" x14ac:dyDescent="0.25">
      <c r="C621" s="3">
        <f t="shared" ref="C621:D636" si="60">+C620+1</f>
        <v>44497</v>
      </c>
      <c r="D621">
        <f t="shared" si="60"/>
        <v>611</v>
      </c>
      <c r="F621" s="9">
        <v>3E-9</v>
      </c>
      <c r="G621" s="6">
        <f t="shared" si="58"/>
        <v>7360082.0753399171</v>
      </c>
      <c r="H621" s="6">
        <f>+G607</f>
        <v>7132256.2360904953</v>
      </c>
      <c r="I621" s="6">
        <f>+G621-H621</f>
        <v>227825.83924942184</v>
      </c>
    </row>
    <row r="622" spans="3:9" x14ac:dyDescent="0.25">
      <c r="C622" s="3">
        <f t="shared" si="60"/>
        <v>44498</v>
      </c>
      <c r="D622">
        <f t="shared" si="60"/>
        <v>612</v>
      </c>
      <c r="F622" s="9">
        <v>3E-9</v>
      </c>
      <c r="G622" s="6">
        <f t="shared" si="58"/>
        <v>7374069.9480681298</v>
      </c>
      <c r="H622" s="6">
        <f>+G608</f>
        <v>7150649.4292581119</v>
      </c>
      <c r="I622" s="6">
        <f>+G622-H622</f>
        <v>223420.51881001797</v>
      </c>
    </row>
    <row r="623" spans="3:9" x14ac:dyDescent="0.25">
      <c r="C623" s="3">
        <f t="shared" si="60"/>
        <v>44499</v>
      </c>
      <c r="D623">
        <f t="shared" si="60"/>
        <v>613</v>
      </c>
      <c r="F623" s="9">
        <v>3E-9</v>
      </c>
      <c r="G623" s="6">
        <f t="shared" si="58"/>
        <v>7387777.4953982811</v>
      </c>
      <c r="H623" s="6">
        <f>+G609</f>
        <v>7168698.1914804047</v>
      </c>
      <c r="I623" s="6">
        <f>+G623-H623</f>
        <v>219079.30391787644</v>
      </c>
    </row>
    <row r="624" spans="3:9" x14ac:dyDescent="0.25">
      <c r="C624" s="3">
        <f t="shared" si="60"/>
        <v>44500</v>
      </c>
      <c r="D624">
        <f t="shared" si="60"/>
        <v>614</v>
      </c>
      <c r="F624" s="9">
        <v>3E-9</v>
      </c>
      <c r="G624" s="6">
        <f t="shared" si="58"/>
        <v>7401209.2304173419</v>
      </c>
      <c r="H624" s="6">
        <f>+G610</f>
        <v>7186407.054648973</v>
      </c>
      <c r="I624" s="6">
        <f>+G624-H624</f>
        <v>214802.17576836888</v>
      </c>
    </row>
    <row r="625" spans="3:9" x14ac:dyDescent="0.25">
      <c r="C625" s="3">
        <f t="shared" si="60"/>
        <v>44501</v>
      </c>
      <c r="D625">
        <f t="shared" si="60"/>
        <v>615</v>
      </c>
      <c r="F625" s="9">
        <v>3E-9</v>
      </c>
      <c r="G625" s="6">
        <f t="shared" si="58"/>
        <v>7414369.6420953907</v>
      </c>
      <c r="H625" s="6">
        <f>+G611</f>
        <v>7203780.5736636585</v>
      </c>
      <c r="I625" s="6">
        <f>+G625-H625</f>
        <v>210589.06843173224</v>
      </c>
    </row>
    <row r="626" spans="3:9" x14ac:dyDescent="0.25">
      <c r="C626" s="3">
        <f t="shared" si="60"/>
        <v>44502</v>
      </c>
      <c r="D626">
        <f t="shared" si="60"/>
        <v>616</v>
      </c>
      <c r="F626" s="9">
        <v>3E-9</v>
      </c>
      <c r="G626" s="6">
        <f t="shared" si="58"/>
        <v>7427263.1930058775</v>
      </c>
      <c r="H626" s="6">
        <f>+G612</f>
        <v>7220823.3220484452</v>
      </c>
      <c r="I626" s="6">
        <f>+G626-H626</f>
        <v>206439.87095743231</v>
      </c>
    </row>
    <row r="627" spans="3:9" x14ac:dyDescent="0.25">
      <c r="C627" s="3">
        <f t="shared" si="60"/>
        <v>44503</v>
      </c>
      <c r="D627">
        <f t="shared" si="60"/>
        <v>617</v>
      </c>
      <c r="F627" s="9">
        <v>3E-9</v>
      </c>
      <c r="G627" s="6">
        <f t="shared" si="58"/>
        <v>7439894.3171744915</v>
      </c>
      <c r="H627" s="6">
        <f>+G613</f>
        <v>7237539.8877315922</v>
      </c>
      <c r="I627" s="6">
        <f>+G627-H627</f>
        <v>202354.4294428993</v>
      </c>
    </row>
    <row r="628" spans="3:9" x14ac:dyDescent="0.25">
      <c r="C628" s="3">
        <f t="shared" si="60"/>
        <v>44504</v>
      </c>
      <c r="D628">
        <f t="shared" si="60"/>
        <v>618</v>
      </c>
      <c r="F628" s="9">
        <v>3E-9</v>
      </c>
      <c r="G628" s="6">
        <f t="shared" si="58"/>
        <v>7452267.4180531669</v>
      </c>
      <c r="H628" s="6">
        <f>+G614</f>
        <v>7253934.8689887514</v>
      </c>
      <c r="I628" s="6">
        <f>+G628-H628</f>
        <v>198332.54906441551</v>
      </c>
    </row>
    <row r="629" spans="3:9" x14ac:dyDescent="0.25">
      <c r="C629" s="3">
        <f t="shared" si="60"/>
        <v>44505</v>
      </c>
      <c r="D629">
        <f t="shared" si="60"/>
        <v>619</v>
      </c>
      <c r="F629" s="9">
        <v>3E-9</v>
      </c>
      <c r="G629" s="6">
        <f t="shared" si="58"/>
        <v>7464386.8666157741</v>
      </c>
      <c r="H629" s="6">
        <f>+G615</f>
        <v>7270012.8705475349</v>
      </c>
      <c r="I629" s="6">
        <f>+G629-H629</f>
        <v>194373.99606823921</v>
      </c>
    </row>
    <row r="630" spans="3:9" x14ac:dyDescent="0.25">
      <c r="C630" s="3">
        <f t="shared" si="60"/>
        <v>44506</v>
      </c>
      <c r="D630">
        <f t="shared" si="60"/>
        <v>620</v>
      </c>
      <c r="F630" s="9">
        <v>3E-9</v>
      </c>
      <c r="G630" s="6">
        <f t="shared" si="58"/>
        <v>7476256.9995719679</v>
      </c>
      <c r="H630" s="6">
        <f>+G616</f>
        <v>7285778.4998517428</v>
      </c>
      <c r="I630" s="6">
        <f>+G630-H630</f>
        <v>190478.49972022511</v>
      </c>
    </row>
    <row r="631" spans="3:9" x14ac:dyDescent="0.25">
      <c r="C631" s="3">
        <f t="shared" si="60"/>
        <v>44507</v>
      </c>
      <c r="D631">
        <f t="shared" si="60"/>
        <v>621</v>
      </c>
      <c r="F631" s="9">
        <v>3E-9</v>
      </c>
      <c r="G631" s="6">
        <f t="shared" si="58"/>
        <v>7487882.1176956901</v>
      </c>
      <c r="H631" s="6">
        <f>+G617</f>
        <v>7301236.3634832259</v>
      </c>
      <c r="I631" s="6">
        <f>+G631-H631</f>
        <v>186645.75421246421</v>
      </c>
    </row>
    <row r="632" spans="3:9" x14ac:dyDescent="0.25">
      <c r="C632" s="3">
        <f t="shared" si="60"/>
        <v>44508</v>
      </c>
      <c r="D632">
        <f t="shared" si="60"/>
        <v>622</v>
      </c>
      <c r="F632" s="9">
        <v>3E-9</v>
      </c>
      <c r="G632" s="6">
        <f t="shared" si="58"/>
        <v>7499266.4842647845</v>
      </c>
      <c r="H632" s="6">
        <f>+G618</f>
        <v>7316391.0637391564</v>
      </c>
      <c r="I632" s="6">
        <f>+G632-H632</f>
        <v>182875.42052562814</v>
      </c>
    </row>
    <row r="633" spans="3:9" x14ac:dyDescent="0.25">
      <c r="C633" s="3">
        <f t="shared" si="60"/>
        <v>44509</v>
      </c>
      <c r="D633">
        <f t="shared" si="60"/>
        <v>623</v>
      </c>
      <c r="F633" s="9">
        <v>3E-9</v>
      </c>
      <c r="G633" s="6">
        <f t="shared" si="58"/>
        <v>7510414.3236081768</v>
      </c>
      <c r="H633" s="6">
        <f>+G619</f>
        <v>7331247.195362268</v>
      </c>
      <c r="I633" s="6">
        <f>+G633-H633</f>
        <v>179167.12824590877</v>
      </c>
    </row>
    <row r="634" spans="3:9" x14ac:dyDescent="0.25">
      <c r="C634" s="3">
        <f t="shared" si="60"/>
        <v>44510</v>
      </c>
      <c r="D634">
        <f t="shared" si="60"/>
        <v>624</v>
      </c>
      <c r="F634" s="9">
        <v>3E-9</v>
      </c>
      <c r="G634" s="6">
        <f t="shared" si="58"/>
        <v>7521329.8197571188</v>
      </c>
      <c r="H634" s="6">
        <f>+G620</f>
        <v>7345809.3424214451</v>
      </c>
      <c r="I634" s="6">
        <f>+G634-H634</f>
        <v>175520.47733567376</v>
      </c>
    </row>
    <row r="635" spans="3:9" x14ac:dyDescent="0.25">
      <c r="C635" s="3">
        <f t="shared" si="60"/>
        <v>44511</v>
      </c>
      <c r="D635">
        <f t="shared" si="60"/>
        <v>625</v>
      </c>
      <c r="F635" s="9">
        <v>3E-9</v>
      </c>
      <c r="G635" s="6">
        <f t="shared" si="58"/>
        <v>7532017.1151969554</v>
      </c>
      <c r="H635" s="6">
        <f>+G621</f>
        <v>7360082.0753399171</v>
      </c>
      <c r="I635" s="6">
        <f>+G635-H635</f>
        <v>171935.0398570383</v>
      </c>
    </row>
    <row r="636" spans="3:9" x14ac:dyDescent="0.25">
      <c r="C636" s="3">
        <f t="shared" si="60"/>
        <v>44512</v>
      </c>
      <c r="D636">
        <f t="shared" si="60"/>
        <v>626</v>
      </c>
      <c r="F636" s="9">
        <v>3E-9</v>
      </c>
      <c r="G636" s="6">
        <f t="shared" si="58"/>
        <v>7542480.3097159462</v>
      </c>
      <c r="H636" s="6">
        <f>+G622</f>
        <v>7374069.9480681298</v>
      </c>
      <c r="I636" s="6">
        <f>+G636-H636</f>
        <v>168410.36164781637</v>
      </c>
    </row>
    <row r="637" spans="3:9" x14ac:dyDescent="0.25">
      <c r="C637" s="3">
        <f t="shared" ref="C637:D652" si="61">+C636+1</f>
        <v>44513</v>
      </c>
      <c r="D637">
        <f t="shared" si="61"/>
        <v>627</v>
      </c>
      <c r="F637" s="9">
        <v>3E-9</v>
      </c>
      <c r="G637" s="6">
        <f t="shared" si="58"/>
        <v>7552723.4593476681</v>
      </c>
      <c r="H637" s="6">
        <f>+G623</f>
        <v>7387777.4953982811</v>
      </c>
      <c r="I637" s="6">
        <f>+G637-H637</f>
        <v>164945.96394938696</v>
      </c>
    </row>
    <row r="638" spans="3:9" x14ac:dyDescent="0.25">
      <c r="C638" s="3">
        <f t="shared" si="61"/>
        <v>44514</v>
      </c>
      <c r="D638">
        <f t="shared" si="61"/>
        <v>628</v>
      </c>
      <c r="F638" s="9">
        <v>3E-9</v>
      </c>
      <c r="G638" s="6">
        <f t="shared" si="58"/>
        <v>7562750.5754035953</v>
      </c>
      <c r="H638" s="6">
        <f>+G624</f>
        <v>7401209.2304173419</v>
      </c>
      <c r="I638" s="6">
        <f>+G638-H638</f>
        <v>161541.34498625342</v>
      </c>
    </row>
    <row r="639" spans="3:9" x14ac:dyDescent="0.25">
      <c r="C639" s="3">
        <f t="shared" si="61"/>
        <v>44515</v>
      </c>
      <c r="D639">
        <f t="shared" si="61"/>
        <v>629</v>
      </c>
      <c r="F639" s="9">
        <v>3E-9</v>
      </c>
      <c r="G639" s="6">
        <f t="shared" si="58"/>
        <v>7572565.6235924428</v>
      </c>
      <c r="H639" s="6">
        <f>+G625</f>
        <v>7414369.6420953907</v>
      </c>
      <c r="I639" s="6">
        <f>+G639-H639</f>
        <v>158195.98149705213</v>
      </c>
    </row>
    <row r="640" spans="3:9" x14ac:dyDescent="0.25">
      <c r="C640" s="3">
        <f t="shared" si="61"/>
        <v>44516</v>
      </c>
      <c r="D640">
        <f t="shared" si="61"/>
        <v>630</v>
      </c>
      <c r="F640" s="9">
        <v>3E-9</v>
      </c>
      <c r="G640" s="6">
        <f t="shared" si="58"/>
        <v>7582172.5232229568</v>
      </c>
      <c r="H640" s="6">
        <f>+G626</f>
        <v>7427263.1930058775</v>
      </c>
      <c r="I640" s="6">
        <f>+G640-H640</f>
        <v>154909.33021707926</v>
      </c>
    </row>
    <row r="641" spans="3:9" x14ac:dyDescent="0.25">
      <c r="C641" s="3">
        <f t="shared" si="61"/>
        <v>44517</v>
      </c>
      <c r="D641">
        <f t="shared" si="61"/>
        <v>631</v>
      </c>
      <c r="F641" s="9">
        <v>3E-9</v>
      </c>
      <c r="G641" s="6">
        <f t="shared" si="58"/>
        <v>7591575.1464868644</v>
      </c>
      <c r="H641" s="6">
        <f>+G627</f>
        <v>7439894.3171744915</v>
      </c>
      <c r="I641" s="6">
        <f>+G641-H641</f>
        <v>151680.82931237295</v>
      </c>
    </row>
    <row r="642" spans="3:9" x14ac:dyDescent="0.25">
      <c r="C642" s="3">
        <f t="shared" si="61"/>
        <v>44518</v>
      </c>
      <c r="D642">
        <f t="shared" si="61"/>
        <v>632</v>
      </c>
      <c r="F642" s="9">
        <v>3E-9</v>
      </c>
      <c r="G642" s="6">
        <f t="shared" si="58"/>
        <v>7600777.3178187469</v>
      </c>
      <c r="H642" s="6">
        <f>+G628</f>
        <v>7452267.4180531669</v>
      </c>
      <c r="I642" s="6">
        <f>+G642-H642</f>
        <v>148509.89976557996</v>
      </c>
    </row>
    <row r="643" spans="3:9" x14ac:dyDescent="0.25">
      <c r="C643" s="3">
        <f t="shared" si="61"/>
        <v>44519</v>
      </c>
      <c r="D643">
        <f t="shared" si="61"/>
        <v>633</v>
      </c>
      <c r="F643" s="9">
        <v>3E-9</v>
      </c>
      <c r="G643" s="6">
        <f t="shared" si="58"/>
        <v>7609782.8133296445</v>
      </c>
      <c r="H643" s="6">
        <f>+G629</f>
        <v>7464386.8666157741</v>
      </c>
      <c r="I643" s="6">
        <f>+G643-H643</f>
        <v>145395.94671387039</v>
      </c>
    </row>
    <row r="644" spans="3:9" x14ac:dyDescent="0.25">
      <c r="C644" s="3">
        <f t="shared" si="61"/>
        <v>44520</v>
      </c>
      <c r="D644">
        <f t="shared" si="61"/>
        <v>634</v>
      </c>
      <c r="F644" s="9">
        <v>3E-9</v>
      </c>
      <c r="G644" s="6">
        <f t="shared" si="58"/>
        <v>7618595.3603113126</v>
      </c>
      <c r="H644" s="6">
        <f>+G630</f>
        <v>7476256.9995719679</v>
      </c>
      <c r="I644" s="6">
        <f>+G644-H644</f>
        <v>142338.36073934473</v>
      </c>
    </row>
    <row r="645" spans="3:9" x14ac:dyDescent="0.25">
      <c r="C645" s="3">
        <f t="shared" si="61"/>
        <v>44521</v>
      </c>
      <c r="D645">
        <f t="shared" si="61"/>
        <v>635</v>
      </c>
      <c r="F645" s="9">
        <v>3E-9</v>
      </c>
      <c r="G645" s="6">
        <f t="shared" si="58"/>
        <v>7627218.6368080499</v>
      </c>
      <c r="H645" s="6">
        <f>+G631</f>
        <v>7487882.1176956901</v>
      </c>
      <c r="I645" s="6">
        <f>+G645-H645</f>
        <v>139336.51911235973</v>
      </c>
    </row>
    <row r="646" spans="3:9" x14ac:dyDescent="0.25">
      <c r="C646" s="3">
        <f t="shared" si="61"/>
        <v>44522</v>
      </c>
      <c r="D646">
        <f t="shared" si="61"/>
        <v>636</v>
      </c>
      <c r="F646" s="9">
        <v>3E-9</v>
      </c>
      <c r="G646" s="6">
        <f t="shared" si="58"/>
        <v>7635656.2712531332</v>
      </c>
      <c r="H646" s="6">
        <f>+G632</f>
        <v>7499266.4842647845</v>
      </c>
      <c r="I646" s="6">
        <f>+G646-H646</f>
        <v>136389.7869883487</v>
      </c>
    </row>
    <row r="647" spans="3:9" x14ac:dyDescent="0.25">
      <c r="C647" s="3">
        <f t="shared" si="61"/>
        <v>44523</v>
      </c>
      <c r="D647">
        <f t="shared" si="61"/>
        <v>637</v>
      </c>
      <c r="F647" s="9">
        <v>3E-9</v>
      </c>
      <c r="G647" s="6">
        <f t="shared" si="58"/>
        <v>7643911.8421669295</v>
      </c>
      <c r="H647" s="6">
        <f>+G633</f>
        <v>7510414.3236081768</v>
      </c>
      <c r="I647" s="6">
        <f>+G647-H647</f>
        <v>133497.51855875272</v>
      </c>
    </row>
    <row r="648" spans="3:9" x14ac:dyDescent="0.25">
      <c r="C648" s="3">
        <f t="shared" si="61"/>
        <v>44524</v>
      </c>
      <c r="D648">
        <f t="shared" si="61"/>
        <v>638</v>
      </c>
      <c r="F648" s="9">
        <v>3E-9</v>
      </c>
      <c r="G648" s="6">
        <f t="shared" si="58"/>
        <v>7651988.8779138587</v>
      </c>
      <c r="H648" s="6">
        <f>+G634</f>
        <v>7521329.8197571188</v>
      </c>
      <c r="I648" s="6">
        <f>+G648-H648</f>
        <v>130659.05815673992</v>
      </c>
    </row>
    <row r="649" spans="3:9" x14ac:dyDescent="0.25">
      <c r="C649" s="3">
        <f t="shared" si="61"/>
        <v>44525</v>
      </c>
      <c r="D649">
        <f t="shared" si="61"/>
        <v>639</v>
      </c>
      <c r="F649" s="9">
        <v>3E-9</v>
      </c>
      <c r="G649" s="6">
        <f t="shared" si="58"/>
        <v>7659890.8565154085</v>
      </c>
      <c r="H649" s="6">
        <f>+G635</f>
        <v>7532017.1151969554</v>
      </c>
      <c r="I649" s="6">
        <f>+G649-H649</f>
        <v>127873.7413184531</v>
      </c>
    </row>
    <row r="650" spans="3:9" x14ac:dyDescent="0.25">
      <c r="C650" s="3">
        <f t="shared" si="61"/>
        <v>44526</v>
      </c>
      <c r="D650">
        <f t="shared" si="61"/>
        <v>640</v>
      </c>
      <c r="F650" s="9">
        <v>3E-9</v>
      </c>
      <c r="G650" s="6">
        <f t="shared" si="58"/>
        <v>7667621.2055165228</v>
      </c>
      <c r="H650" s="6">
        <f>+G636</f>
        <v>7542480.3097159462</v>
      </c>
      <c r="I650" s="6">
        <f>+G650-H650</f>
        <v>125140.89580057655</v>
      </c>
    </row>
    <row r="651" spans="3:9" x14ac:dyDescent="0.25">
      <c r="C651" s="3">
        <f t="shared" si="61"/>
        <v>44527</v>
      </c>
      <c r="D651">
        <f t="shared" si="61"/>
        <v>641</v>
      </c>
      <c r="F651" s="9">
        <v>3E-9</v>
      </c>
      <c r="G651" s="6">
        <f t="shared" si="58"/>
        <v>7675183.3019027244</v>
      </c>
      <c r="H651" s="6">
        <f>+G637</f>
        <v>7552723.4593476681</v>
      </c>
      <c r="I651" s="6">
        <f>+G651-H651</f>
        <v>122459.84255505633</v>
      </c>
    </row>
    <row r="652" spans="3:9" x14ac:dyDescent="0.25">
      <c r="C652" s="3">
        <f t="shared" si="61"/>
        <v>44528</v>
      </c>
      <c r="D652">
        <f t="shared" si="61"/>
        <v>642</v>
      </c>
      <c r="F652" s="9">
        <v>3E-9</v>
      </c>
      <c r="G652" s="6">
        <f t="shared" si="58"/>
        <v>7682580.4720654218</v>
      </c>
      <c r="H652" s="6">
        <f>+G638</f>
        <v>7562750.5754035953</v>
      </c>
      <c r="I652" s="6">
        <f>+G652-H652</f>
        <v>119829.89666182641</v>
      </c>
    </row>
    <row r="653" spans="3:9" x14ac:dyDescent="0.25">
      <c r="C653" s="3">
        <f t="shared" ref="C653:D653" si="62">+C652+1</f>
        <v>44529</v>
      </c>
      <c r="D653">
        <f t="shared" si="62"/>
        <v>643</v>
      </c>
      <c r="F653" s="9">
        <v>3E-9</v>
      </c>
      <c r="G653" s="6">
        <f t="shared" ref="G653" si="63">$A$2/(1+((($A$2/G652)-1)*EXP(-F653*$A$2)))</f>
        <v>7689815.9918129127</v>
      </c>
      <c r="H653" s="6">
        <f>+G639</f>
        <v>7572565.6235924428</v>
      </c>
      <c r="I653" s="6">
        <f>+G653-H653</f>
        <v>117250.36822046991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Tabelle2</vt:lpstr>
      <vt:lpstr>Diagramm8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cp:lastPrinted>2020-04-01T19:34:39Z</cp:lastPrinted>
  <dcterms:created xsi:type="dcterms:W3CDTF">2020-03-17T07:37:17Z</dcterms:created>
  <dcterms:modified xsi:type="dcterms:W3CDTF">2020-04-03T06:16:23Z</dcterms:modified>
</cp:coreProperties>
</file>