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8_{12D12F51-BF94-4DEE-8E0C-9465390BF952}" xr6:coauthVersionLast="47" xr6:coauthVersionMax="47" xr10:uidLastSave="{00000000-0000-0000-0000-000000000000}"/>
  <bookViews>
    <workbookView xWindow="28680" yWindow="-120" windowWidth="29040" windowHeight="15840" activeTab="2" xr2:uid="{04DF888D-35DE-404C-AC7D-809A7B431E14}"/>
  </bookViews>
  <sheets>
    <sheet name="Diagramm1" sheetId="3" r:id="rId1"/>
    <sheet name="Diagramm2" sheetId="4" r:id="rId2"/>
    <sheet name="Tabelle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1" l="1"/>
  <c r="F80" i="1"/>
  <c r="F50" i="1"/>
  <c r="F66" i="1"/>
  <c r="F115" i="1"/>
  <c r="F130" i="1"/>
  <c r="F15" i="1"/>
  <c r="F45" i="1"/>
  <c r="F101" i="1"/>
  <c r="F91" i="1"/>
  <c r="F10" i="1"/>
  <c r="F122" i="1"/>
  <c r="F57" i="1"/>
  <c r="F61" i="1"/>
  <c r="F124" i="1"/>
  <c r="F2" i="1"/>
  <c r="F63" i="1"/>
  <c r="F16" i="1"/>
  <c r="F123" i="1"/>
  <c r="F133" i="1"/>
  <c r="F116" i="1"/>
  <c r="F35" i="1"/>
  <c r="F141" i="1"/>
  <c r="F83" i="1"/>
  <c r="F79" i="1"/>
  <c r="F85" i="1"/>
  <c r="F69" i="1"/>
  <c r="F127" i="1"/>
  <c r="F38" i="1"/>
  <c r="F9" i="1"/>
  <c r="F82" i="1"/>
  <c r="F12" i="1"/>
  <c r="F106" i="1"/>
  <c r="F103" i="1"/>
  <c r="F132" i="1"/>
  <c r="F46" i="1"/>
  <c r="F119" i="1"/>
  <c r="F77" i="1"/>
  <c r="F5" i="1"/>
  <c r="F52" i="1"/>
  <c r="F74" i="1"/>
  <c r="F28" i="1"/>
  <c r="F32" i="1"/>
  <c r="F92" i="1"/>
  <c r="F88" i="1"/>
  <c r="F41" i="1"/>
  <c r="F97" i="1"/>
  <c r="F135" i="1"/>
  <c r="F118" i="1"/>
  <c r="F84" i="1"/>
  <c r="F40" i="1"/>
  <c r="F107" i="1"/>
  <c r="F20" i="1"/>
  <c r="F87" i="1"/>
  <c r="F27" i="1"/>
  <c r="F36" i="1"/>
  <c r="F4" i="1"/>
  <c r="F60" i="1"/>
  <c r="F98" i="1"/>
  <c r="F68" i="1"/>
  <c r="F30" i="1"/>
  <c r="F104" i="1"/>
  <c r="F7" i="1"/>
  <c r="F125" i="1"/>
  <c r="F3" i="1"/>
  <c r="F11" i="1"/>
  <c r="F131" i="1"/>
  <c r="F121" i="1"/>
  <c r="F86" i="1"/>
  <c r="F140" i="1"/>
  <c r="F138" i="1"/>
  <c r="F75" i="1"/>
  <c r="F17" i="1"/>
  <c r="F72" i="1"/>
  <c r="F136" i="1"/>
  <c r="F81" i="1"/>
  <c r="F44" i="1"/>
  <c r="F126" i="1"/>
  <c r="F13" i="1"/>
  <c r="F137" i="1"/>
  <c r="F128" i="1"/>
  <c r="F14" i="1"/>
  <c r="F117" i="1"/>
  <c r="F25" i="1"/>
  <c r="F18" i="1"/>
  <c r="F43" i="1"/>
  <c r="F62" i="1"/>
  <c r="F23" i="1"/>
  <c r="F67" i="1"/>
  <c r="F95" i="1"/>
  <c r="F112" i="1"/>
  <c r="F108" i="1"/>
  <c r="F139" i="1"/>
  <c r="F120" i="1"/>
  <c r="F48" i="1"/>
  <c r="F39" i="1"/>
  <c r="F114" i="1"/>
  <c r="F22" i="1"/>
  <c r="F21" i="1"/>
  <c r="F53" i="1"/>
  <c r="F42" i="1"/>
  <c r="F96" i="1"/>
  <c r="F33" i="1"/>
  <c r="F94" i="1"/>
  <c r="F102" i="1"/>
  <c r="F89" i="1"/>
  <c r="F24" i="1"/>
  <c r="F26" i="1"/>
  <c r="F49" i="1"/>
  <c r="F90" i="1"/>
  <c r="F59" i="1"/>
  <c r="F8" i="1"/>
  <c r="F70" i="1"/>
  <c r="F73" i="1"/>
  <c r="F55" i="1"/>
  <c r="F6" i="1"/>
  <c r="F78" i="1"/>
  <c r="F47" i="1"/>
  <c r="F65" i="1"/>
  <c r="F54" i="1"/>
  <c r="F34" i="1"/>
  <c r="F129" i="1"/>
  <c r="F19" i="1"/>
  <c r="F71" i="1"/>
  <c r="F99" i="1"/>
  <c r="F31" i="1"/>
  <c r="F37" i="1"/>
  <c r="F134" i="1"/>
  <c r="F56" i="1"/>
  <c r="F93" i="1"/>
  <c r="F111" i="1"/>
  <c r="F110" i="1"/>
  <c r="F76" i="1"/>
  <c r="F64" i="1"/>
  <c r="F113" i="1"/>
  <c r="F109" i="1"/>
  <c r="F105" i="1"/>
  <c r="F51" i="1"/>
  <c r="F100" i="1"/>
  <c r="F29" i="1"/>
  <c r="C1" i="1"/>
  <c r="E1" i="1"/>
  <c r="F1" i="1" s="1"/>
</calcChain>
</file>

<file path=xl/sharedStrings.xml><?xml version="1.0" encoding="utf-8"?>
<sst xmlns="http://schemas.openxmlformats.org/spreadsheetml/2006/main" count="142" uniqueCount="142">
  <si>
    <t xml:space="preserve"> Macau</t>
  </si>
  <si>
    <t xml:space="preserve"> Singapur</t>
  </si>
  <si>
    <t xml:space="preserve"> Katar</t>
  </si>
  <si>
    <t xml:space="preserve"> Schweiz</t>
  </si>
  <si>
    <t xml:space="preserve"> Norwegen</t>
  </si>
  <si>
    <t xml:space="preserve"> Hongkong</t>
  </si>
  <si>
    <t xml:space="preserve"> Dänemark</t>
  </si>
  <si>
    <t xml:space="preserve"> Niederlande</t>
  </si>
  <si>
    <t xml:space="preserve"> Island</t>
  </si>
  <si>
    <t xml:space="preserve"> Österreich</t>
  </si>
  <si>
    <t xml:space="preserve"> Deutschland</t>
  </si>
  <si>
    <t xml:space="preserve"> Schweden</t>
  </si>
  <si>
    <t xml:space="preserve"> Belgien</t>
  </si>
  <si>
    <t xml:space="preserve"> Taiwan</t>
  </si>
  <si>
    <t xml:space="preserve"> Australien</t>
  </si>
  <si>
    <t xml:space="preserve"> Bahrain</t>
  </si>
  <si>
    <t xml:space="preserve"> Kanada</t>
  </si>
  <si>
    <t xml:space="preserve"> Finnland</t>
  </si>
  <si>
    <t xml:space="preserve"> Frankreich[6]</t>
  </si>
  <si>
    <t xml:space="preserve"> Saudi-Arabien</t>
  </si>
  <si>
    <t xml:space="preserve"> Malta</t>
  </si>
  <si>
    <t xml:space="preserve"> Kuwait</t>
  </si>
  <si>
    <t xml:space="preserve"> Südkorea</t>
  </si>
  <si>
    <t xml:space="preserve"> Italien</t>
  </si>
  <si>
    <t xml:space="preserve"> Neuseeland</t>
  </si>
  <si>
    <t xml:space="preserve"> Japan</t>
  </si>
  <si>
    <t xml:space="preserve"> Spanien</t>
  </si>
  <si>
    <t xml:space="preserve"> Tschechien</t>
  </si>
  <si>
    <t xml:space="preserve"> Israel</t>
  </si>
  <si>
    <t xml:space="preserve"> Zypern</t>
  </si>
  <si>
    <t xml:space="preserve"> Slowenien</t>
  </si>
  <si>
    <t xml:space="preserve"> Bahamas</t>
  </si>
  <si>
    <t xml:space="preserve"> Litauen</t>
  </si>
  <si>
    <t xml:space="preserve"> Estland</t>
  </si>
  <si>
    <t xml:space="preserve"> Portugal</t>
  </si>
  <si>
    <t xml:space="preserve"> Polen</t>
  </si>
  <si>
    <t xml:space="preserve"> Slowakei</t>
  </si>
  <si>
    <t xml:space="preserve"> Ungarn</t>
  </si>
  <si>
    <t xml:space="preserve"> Oman</t>
  </si>
  <si>
    <t xml:space="preserve"> Aruba</t>
  </si>
  <si>
    <t xml:space="preserve"> Panama</t>
  </si>
  <si>
    <t xml:space="preserve"> Lettland</t>
  </si>
  <si>
    <t xml:space="preserve"> Griechenland</t>
  </si>
  <si>
    <t xml:space="preserve"> Rumänien</t>
  </si>
  <si>
    <t xml:space="preserve"> Kroatien</t>
  </si>
  <si>
    <t xml:space="preserve"> Türkei</t>
  </si>
  <si>
    <t xml:space="preserve"> Malaysia</t>
  </si>
  <si>
    <t xml:space="preserve"> Russland</t>
  </si>
  <si>
    <t xml:space="preserve"> Kasachstan</t>
  </si>
  <si>
    <t xml:space="preserve"> Chile</t>
  </si>
  <si>
    <t xml:space="preserve"> Bulgarien</t>
  </si>
  <si>
    <t xml:space="preserve"> Mauritius</t>
  </si>
  <si>
    <t xml:space="preserve"> Argentinien</t>
  </si>
  <si>
    <t xml:space="preserve"> Uruguay</t>
  </si>
  <si>
    <t xml:space="preserve"> Mexiko</t>
  </si>
  <si>
    <t xml:space="preserve"> Costa Rica</t>
  </si>
  <si>
    <t xml:space="preserve"> Belarus</t>
  </si>
  <si>
    <t xml:space="preserve"> Dominikanische Republik</t>
  </si>
  <si>
    <t xml:space="preserve"> Thailand</t>
  </si>
  <si>
    <t xml:space="preserve"> Serbien</t>
  </si>
  <si>
    <t xml:space="preserve"> Botswana</t>
  </si>
  <si>
    <t xml:space="preserve"> Suriname</t>
  </si>
  <si>
    <t xml:space="preserve"> Barbados</t>
  </si>
  <si>
    <t xml:space="preserve"> Gabun</t>
  </si>
  <si>
    <t xml:space="preserve"> Georgien</t>
  </si>
  <si>
    <t xml:space="preserve"> Brasilien</t>
  </si>
  <si>
    <t xml:space="preserve"> Kolumbien</t>
  </si>
  <si>
    <t xml:space="preserve"> Libanon</t>
  </si>
  <si>
    <t xml:space="preserve"> Aserbaidschan</t>
  </si>
  <si>
    <t xml:space="preserve"> Albanien</t>
  </si>
  <si>
    <t xml:space="preserve"> Armenien</t>
  </si>
  <si>
    <t xml:space="preserve"> Libyen</t>
  </si>
  <si>
    <t xml:space="preserve"> Sri Lanka</t>
  </si>
  <si>
    <t xml:space="preserve"> Ukraine</t>
  </si>
  <si>
    <t xml:space="preserve"> Moldau</t>
  </si>
  <si>
    <t xml:space="preserve"> Peru</t>
  </si>
  <si>
    <t xml:space="preserve"> Paraguay</t>
  </si>
  <si>
    <t xml:space="preserve"> Südafrika</t>
  </si>
  <si>
    <t xml:space="preserve"> Iran</t>
  </si>
  <si>
    <t xml:space="preserve"> Indonesien</t>
  </si>
  <si>
    <t xml:space="preserve"> Ägypten</t>
  </si>
  <si>
    <t xml:space="preserve"> Bhutan</t>
  </si>
  <si>
    <t xml:space="preserve"> Ecuador</t>
  </si>
  <si>
    <t xml:space="preserve"> Algerien</t>
  </si>
  <si>
    <t xml:space="preserve"> Irak</t>
  </si>
  <si>
    <t xml:space="preserve"> Tunesien</t>
  </si>
  <si>
    <t xml:space="preserve"> Jamaika</t>
  </si>
  <si>
    <t xml:space="preserve"> Vietnam</t>
  </si>
  <si>
    <t xml:space="preserve"> Jordanien</t>
  </si>
  <si>
    <t xml:space="preserve"> Namibia</t>
  </si>
  <si>
    <t xml:space="preserve"> Philippinen</t>
  </si>
  <si>
    <t xml:space="preserve"> El Salvador</t>
  </si>
  <si>
    <t xml:space="preserve"> Bolivien</t>
  </si>
  <si>
    <t xml:space="preserve"> Guatemala</t>
  </si>
  <si>
    <t xml:space="preserve"> Laos</t>
  </si>
  <si>
    <t xml:space="preserve"> Marokko</t>
  </si>
  <si>
    <t xml:space="preserve"> Kap Verde</t>
  </si>
  <si>
    <t xml:space="preserve"> Angola</t>
  </si>
  <si>
    <t xml:space="preserve"> Venezuela</t>
  </si>
  <si>
    <t xml:space="preserve"> Indien</t>
  </si>
  <si>
    <t xml:space="preserve"> Belize</t>
  </si>
  <si>
    <t xml:space="preserve"> Honduras</t>
  </si>
  <si>
    <t xml:space="preserve"> Ghana</t>
  </si>
  <si>
    <t xml:space="preserve"> Nicaragua</t>
  </si>
  <si>
    <t xml:space="preserve"> Kirgisistan</t>
  </si>
  <si>
    <t xml:space="preserve"> Nigeria</t>
  </si>
  <si>
    <t xml:space="preserve"> Elfenbeinküste</t>
  </si>
  <si>
    <t xml:space="preserve"> Bangladesch</t>
  </si>
  <si>
    <t xml:space="preserve"> Pakistan</t>
  </si>
  <si>
    <t xml:space="preserve"> Kenia</t>
  </si>
  <si>
    <t xml:space="preserve"> Kambodscha</t>
  </si>
  <si>
    <t xml:space="preserve"> Kamerun</t>
  </si>
  <si>
    <t xml:space="preserve"> Nepal</t>
  </si>
  <si>
    <t xml:space="preserve"> Senegal</t>
  </si>
  <si>
    <t xml:space="preserve"> Sambia</t>
  </si>
  <si>
    <t xml:space="preserve"> Lesotho</t>
  </si>
  <si>
    <t xml:space="preserve"> Simbabwe</t>
  </si>
  <si>
    <t xml:space="preserve"> Tansania</t>
  </si>
  <si>
    <t xml:space="preserve"> Äthiopien</t>
  </si>
  <si>
    <t xml:space="preserve"> Uganda</t>
  </si>
  <si>
    <t xml:space="preserve"> Mali</t>
  </si>
  <si>
    <t xml:space="preserve"> Ruanda</t>
  </si>
  <si>
    <t xml:space="preserve"> Burkina Faso</t>
  </si>
  <si>
    <t xml:space="preserve"> Afghanistan</t>
  </si>
  <si>
    <t xml:space="preserve"> Sierra Leone</t>
  </si>
  <si>
    <t xml:space="preserve"> Madagaskar</t>
  </si>
  <si>
    <t xml:space="preserve"> Togo</t>
  </si>
  <si>
    <t xml:space="preserve"> Mosambik</t>
  </si>
  <si>
    <t xml:space="preserve"> Malawi</t>
  </si>
  <si>
    <t>China</t>
  </si>
  <si>
    <t>USA</t>
  </si>
  <si>
    <t>Kongo</t>
  </si>
  <si>
    <t xml:space="preserve"> Irland</t>
  </si>
  <si>
    <t>BIH</t>
  </si>
  <si>
    <t xml:space="preserve"> Luxemburg</t>
  </si>
  <si>
    <t>Nmazedonien</t>
  </si>
  <si>
    <t>VAE</t>
  </si>
  <si>
    <t>GB</t>
  </si>
  <si>
    <t>SKN</t>
  </si>
  <si>
    <t>TT</t>
  </si>
  <si>
    <t>WELT</t>
  </si>
  <si>
    <t>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</si>
</sst>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Strompreis und BIP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0717261024965736E-3"/>
                  <c:y val="-2.2147798807470965E-2"/>
                </c:manualLayout>
              </c:layout>
              <c:tx>
                <c:rich>
                  <a:bodyPr/>
                  <a:lstStyle/>
                  <a:p>
                    <a:fld id="{D74CC0DF-6F95-48A0-8107-6120EAC380A8}" type="CELLRANGE">
                      <a:rPr lang="en-US" sz="1050" b="1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645-4C9F-827D-D302D1E2A3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A286253-1B1F-4312-AB56-65CB3A0006A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645-4C9F-827D-D302D1E2A3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FA4276-A652-48C7-A41F-E6EC1B03123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645-4C9F-827D-D302D1E2A3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00D271F-CC16-4E1B-A4E5-C33CA4038FC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645-4C9F-827D-D302D1E2A3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159B7B6-474F-4C41-A927-838E62FD4B9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645-4C9F-827D-D302D1E2A3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9A36F1-3502-4016-9EAA-53EE9CBC528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645-4C9F-827D-D302D1E2A3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A650A01-0050-4689-BB12-C3F30D6859E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645-4C9F-827D-D302D1E2A3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B8CACE4-E5EC-4A14-9346-FCC6BEC1015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645-4C9F-827D-D302D1E2A3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1190789-1752-47A8-AE1F-9365A67311B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645-4C9F-827D-D302D1E2A3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56CCE41-C459-4333-96F3-18264097F77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645-4C9F-827D-D302D1E2A3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FC45D49-D939-4CCA-BED2-FF48DDFD5A9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645-4C9F-827D-D302D1E2A3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E2DF905-B3BE-4FBE-BBC5-6ED5948234A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645-4C9F-827D-D302D1E2A3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77849A2-0704-4146-A671-37CADAD31C5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645-4C9F-827D-D302D1E2A3E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65371DB-D30C-4FF2-9759-EB2CED28908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645-4C9F-827D-D302D1E2A3E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0A18499-44CE-487A-8DC2-8CDAD85915C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645-4C9F-827D-D302D1E2A3E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9287A9C-F8B0-425E-BC58-B1567DBC2E8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645-4C9F-827D-D302D1E2A3E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7D70D13-8F95-4DBB-878F-527FE51AD79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645-4C9F-827D-D302D1E2A3E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0C44189-9E37-42D3-9BD2-2CD69722730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645-4C9F-827D-D302D1E2A3E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63C4D9D-4EE7-42EC-B76E-634C95715BA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645-4C9F-827D-D302D1E2A3E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4C6615A-F8F7-41D5-B6E6-8C522BDD1B6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645-4C9F-827D-D302D1E2A3E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F568845-D31E-4CD1-AED8-A270529121A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645-4C9F-827D-D302D1E2A3E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B323E89-5AE3-40E2-BD36-576C1E8C320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645-4C9F-827D-D302D1E2A3E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C462501-82F7-49BA-A489-A73A1482362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645-4C9F-827D-D302D1E2A3E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F60873A-953E-4F32-A166-C88F145079E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645-4C9F-827D-D302D1E2A3E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FA70081-854C-4774-AF6B-0A9CD9C7D37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645-4C9F-827D-D302D1E2A3E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3D1CAB9-F0F0-45ED-9B19-13F9DFA9FDA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645-4C9F-827D-D302D1E2A3E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CCCE05C-6AC2-4870-A117-7402B9A299A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645-4C9F-827D-D302D1E2A3E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732D4074-2A2B-4742-B129-2A2ED82BEC2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645-4C9F-827D-D302D1E2A3E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5B2AD174-2937-4E19-A991-E5D3DBC3DC1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645-4C9F-827D-D302D1E2A3E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DDDF972-52B2-44F8-8762-565066E5235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645-4C9F-827D-D302D1E2A3E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4561996-3EFC-43B0-A1A0-389714B159C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645-4C9F-827D-D302D1E2A3E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3E48F0E-04FB-4AC4-9690-3224B507AA4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645-4C9F-827D-D302D1E2A3E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41AFE58A-FAA9-460A-A79B-582845F1CD7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645-4C9F-827D-D302D1E2A3E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A00DC70E-EC33-40AE-81A7-939AC78F932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645-4C9F-827D-D302D1E2A3E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E768A680-D61A-493B-8656-847E0BB8145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645-4C9F-827D-D302D1E2A3E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E2C23CE-3CEE-4B77-9AAD-6C2B8329F01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645-4C9F-827D-D302D1E2A3E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B54E350A-1643-47A3-868C-62BECDC7FC6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645-4C9F-827D-D302D1E2A3E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15D13DDE-B38C-40F2-982B-B3A263B8447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645-4C9F-827D-D302D1E2A3E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69C73F3-C1D8-46F8-BAD3-9CBF147B20F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645-4C9F-827D-D302D1E2A3E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47681A06-D92C-4EE0-8834-BD62CE08B50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645-4C9F-827D-D302D1E2A3E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4FC3B3A7-3469-4988-9F28-94BE5D3E423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645-4C9F-827D-D302D1E2A3E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B605913E-6D1F-4B71-AC6A-CC42055076C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645-4C9F-827D-D302D1E2A3E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71C5725-4D5C-4FBA-BAFF-FFDFEA2292A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645-4C9F-827D-D302D1E2A3E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6A93D551-C494-47F9-9A90-A926F55C22E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645-4C9F-827D-D302D1E2A3E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D055B1B6-E43C-4390-8F29-C88DC46D3B2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645-4C9F-827D-D302D1E2A3E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34E819C3-D047-4A0D-9A9D-F86CAC741DA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A645-4C9F-827D-D302D1E2A3E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1D90CE8-4B5F-40ED-BC76-8FF2C7F3AE9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645-4C9F-827D-D302D1E2A3E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88A7341B-2802-4641-87DC-EFFB68740D2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A645-4C9F-827D-D302D1E2A3E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EAD97BE2-84BB-4394-AF43-364F0C97733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A645-4C9F-827D-D302D1E2A3E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BD7C65FE-20CD-4DFE-B9BF-0E5A859B869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A645-4C9F-827D-D302D1E2A3E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86963A4-9CE9-42BD-AB21-2B909A3253C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A645-4C9F-827D-D302D1E2A3E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15969AAB-1E17-42F7-9CFB-B345D525989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A645-4C9F-827D-D302D1E2A3E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2589C118-54C9-43CB-ACFE-8F6C0909798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A645-4C9F-827D-D302D1E2A3E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27FBC7FF-F60A-4E69-83FD-E2BAFDCEAEC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A645-4C9F-827D-D302D1E2A3E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F0F987D-F55B-47FA-AFED-5CB164CE00F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A645-4C9F-827D-D302D1E2A3E3}"/>
                </c:ext>
              </c:extLst>
            </c:dLbl>
            <c:dLbl>
              <c:idx val="55"/>
              <c:layout>
                <c:manualLayout>
                  <c:x val="-6.3003412969283273E-2"/>
                  <c:y val="-5.8031703820663576E-2"/>
                </c:manualLayout>
              </c:layout>
              <c:tx>
                <c:rich>
                  <a:bodyPr/>
                  <a:lstStyle/>
                  <a:p>
                    <a:fld id="{621C6F79-312B-44B9-A0DF-75E1391B0BC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A645-4C9F-827D-D302D1E2A3E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EEAEDD64-003C-4D98-8CC1-463A40776A5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A645-4C9F-827D-D302D1E2A3E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C43F240D-199D-4CE9-A05A-AC383B050E6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A645-4C9F-827D-D302D1E2A3E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97DFC5BD-2B0E-442E-AE59-FC2DED06C96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A645-4C9F-827D-D302D1E2A3E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CE87E661-E3CC-4B8B-A23E-506FAB3A2FA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A645-4C9F-827D-D302D1E2A3E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DAF93C4B-B448-44FF-B4AF-DA5DB48C233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A645-4C9F-827D-D302D1E2A3E3}"/>
                </c:ext>
              </c:extLst>
            </c:dLbl>
            <c:dLbl>
              <c:idx val="61"/>
              <c:layout>
                <c:manualLayout>
                  <c:x val="-5.459729649834736E-2"/>
                  <c:y val="5.2928344379115427E-3"/>
                </c:manualLayout>
              </c:layout>
              <c:tx>
                <c:rich>
                  <a:bodyPr/>
                  <a:lstStyle/>
                  <a:p>
                    <a:fld id="{31835A9E-2E02-4594-B3CB-4D2F5EAAB13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A645-4C9F-827D-D302D1E2A3E3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00238AD2-AEE3-45E3-8170-DA4BE6B3F07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A645-4C9F-827D-D302D1E2A3E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1DB57519-BE5B-4FC1-89E3-8D8446F1BC1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A645-4C9F-827D-D302D1E2A3E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A075A552-52C5-4485-9C3F-8C1A04E4758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A645-4C9F-827D-D302D1E2A3E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FA97ACA0-D3A0-4E4E-8E0C-BA211945D5A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A645-4C9F-827D-D302D1E2A3E3}"/>
                </c:ext>
              </c:extLst>
            </c:dLbl>
            <c:dLbl>
              <c:idx val="66"/>
              <c:layout>
                <c:manualLayout>
                  <c:x val="9.5767380613259526E-3"/>
                  <c:y val="-2.8480252633328484E-2"/>
                </c:manualLayout>
              </c:layout>
              <c:tx>
                <c:rich>
                  <a:bodyPr/>
                  <a:lstStyle/>
                  <a:p>
                    <a:fld id="{0CA6702D-2800-4FCB-941D-B9548B1DF30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A645-4C9F-827D-D302D1E2A3E3}"/>
                </c:ext>
              </c:extLst>
            </c:dLbl>
            <c:dLbl>
              <c:idx val="67"/>
              <c:layout>
                <c:manualLayout>
                  <c:x val="-6.1641665099029956E-2"/>
                  <c:y val="-1.1593709097708432E-2"/>
                </c:manualLayout>
              </c:layout>
              <c:tx>
                <c:rich>
                  <a:bodyPr/>
                  <a:lstStyle/>
                  <a:p>
                    <a:fld id="{66F9FC99-A6EF-46AE-8C11-3D9C313D5F8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A645-4C9F-827D-D302D1E2A3E3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1B02ED4-8668-4F5D-8733-88FF48BA57E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A645-4C9F-827D-D302D1E2A3E3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7D090665-0045-43D2-A702-266233BF431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A645-4C9F-827D-D302D1E2A3E3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D54A0F5D-DE92-48AE-8B7B-9879BA86239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A645-4C9F-827D-D302D1E2A3E3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3C1C4123-0C9C-49FD-8342-A745A7C1B37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A645-4C9F-827D-D302D1E2A3E3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E84A9A4C-DF12-4722-AA9A-0027EF6BDC0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A645-4C9F-827D-D302D1E2A3E3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0AB1485E-1037-4242-A1E8-1CCE6DF40AA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A645-4C9F-827D-D302D1E2A3E3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C294A37A-3EDD-4F50-B92A-4823B5E92C0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A645-4C9F-827D-D302D1E2A3E3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DF3E91F7-7727-4A67-9F69-425F6AF19E5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A645-4C9F-827D-D302D1E2A3E3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0384687A-4F4E-4C06-9288-B1D078AF589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A645-4C9F-827D-D302D1E2A3E3}"/>
                </c:ext>
              </c:extLst>
            </c:dLbl>
            <c:dLbl>
              <c:idx val="77"/>
              <c:layout>
                <c:manualLayout>
                  <c:x val="-5.0296955201419039E-2"/>
                  <c:y val="-6.2253339704568672E-2"/>
                </c:manualLayout>
              </c:layout>
              <c:tx>
                <c:rich>
                  <a:bodyPr/>
                  <a:lstStyle/>
                  <a:p>
                    <a:fld id="{4858A9EF-E121-4F85-AEBA-BECC5C53361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A645-4C9F-827D-D302D1E2A3E3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F88EE692-CAE2-4321-B0BE-6CDC96FAC11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A645-4C9F-827D-D302D1E2A3E3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C365366F-4FBC-46FF-98D9-095F2342F1A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A645-4C9F-827D-D302D1E2A3E3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F0845D30-2823-4006-A721-C1A2FB1D100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A645-4C9F-827D-D302D1E2A3E3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121637E1-F938-424A-A319-E8515A9E4F6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A645-4C9F-827D-D302D1E2A3E3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CB8008B4-F4A5-4ED1-BA5F-45412989E16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A645-4C9F-827D-D302D1E2A3E3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17C6CA63-30AB-4EA3-A713-95EE1ED8BF0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A645-4C9F-827D-D302D1E2A3E3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DE6EDA45-478E-4AA5-ADA7-B36C67B8968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A645-4C9F-827D-D302D1E2A3E3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B82406C1-F9BC-4683-AE16-81152460955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A645-4C9F-827D-D302D1E2A3E3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1228FA7B-F7B2-415C-AFF4-D8EFBDC3779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A645-4C9F-827D-D302D1E2A3E3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2E77E4D3-0989-4CA8-B19D-3701C5D0746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A645-4C9F-827D-D302D1E2A3E3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32E5F4C7-4856-4480-AAE7-1E5F7C4BFE2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A645-4C9F-827D-D302D1E2A3E3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46AFCA0A-EAD2-4C77-8469-19E78F614D1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A645-4C9F-827D-D302D1E2A3E3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700CD0C8-6D01-48FC-96C7-1ACE991FCC7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A645-4C9F-827D-D302D1E2A3E3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1CC11A62-195C-41A9-9940-A8F45A69452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A645-4C9F-827D-D302D1E2A3E3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FC9FE186-581A-41B0-B714-300C875871D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A645-4C9F-827D-D302D1E2A3E3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CF4112FF-6055-4094-B0CB-52C3A803C44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A645-4C9F-827D-D302D1E2A3E3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52606E6A-A0F3-44D6-ACED-D7667595497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A645-4C9F-827D-D302D1E2A3E3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239444BD-C550-4BE1-B387-3EFC4F048B3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A645-4C9F-827D-D302D1E2A3E3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24747538-5F70-4DA7-B46E-262CD4AC61B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A645-4C9F-827D-D302D1E2A3E3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B201CA52-A476-493B-B5F6-F90E5E3CE3F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A645-4C9F-827D-D302D1E2A3E3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32722CFB-6021-4195-8553-B4D5D8DDE80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A645-4C9F-827D-D302D1E2A3E3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BC6E2AFF-AAD6-4F94-BDAA-751E11FBD2D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A645-4C9F-827D-D302D1E2A3E3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08298FDB-F97F-43F8-9C14-47E59CF5D31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A645-4C9F-827D-D302D1E2A3E3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03F85A35-9443-4607-825B-4BD8BC50EDC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A645-4C9F-827D-D302D1E2A3E3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07E5D635-F9E8-4F5D-81FE-01595E4A7BD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A645-4C9F-827D-D302D1E2A3E3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5C84443E-3F6F-47F8-89F4-4D078F6BAF6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A645-4C9F-827D-D302D1E2A3E3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57706E1F-208D-4D16-9954-682E3C4772A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A645-4C9F-827D-D302D1E2A3E3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61688A30-7DFB-457E-9B8A-E119ED0B140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A645-4C9F-827D-D302D1E2A3E3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EC2FB353-33EC-47FB-A764-E5DF5C997F5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A645-4C9F-827D-D302D1E2A3E3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0EBDC5B6-A67C-4ADC-9A27-5E4F8DD3251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A645-4C9F-827D-D302D1E2A3E3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38973BB1-984F-4192-8567-4F2AA89A8B0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A645-4C9F-827D-D302D1E2A3E3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B52FE0D9-7CE8-4F0C-8476-0E68ED6FCA7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A645-4C9F-827D-D302D1E2A3E3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B1F9CFA4-F161-4DF3-8F8C-402D4D197D1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A645-4C9F-827D-D302D1E2A3E3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2D38043A-2161-447E-8A9F-8604D4808CC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A645-4C9F-827D-D302D1E2A3E3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E5193841-783E-4512-BB6D-A3945A4EC72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A645-4C9F-827D-D302D1E2A3E3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AA688120-6475-4511-BD7B-3DC9817682A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A645-4C9F-827D-D302D1E2A3E3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AF2B5DA4-D69A-433B-B8F8-E3BF5569298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A645-4C9F-827D-D302D1E2A3E3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93291912-CE2F-42CF-BE64-47C38C3E3DA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A645-4C9F-827D-D302D1E2A3E3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A9EC0854-CA87-4F6C-B22B-B21F294DAF1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A645-4C9F-827D-D302D1E2A3E3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23DE2519-9049-490C-A5DA-119F65A73C4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A645-4C9F-827D-D302D1E2A3E3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A1246C2C-0075-4EAD-A91B-D9BB781638F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A645-4C9F-827D-D302D1E2A3E3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FC229B17-DE90-4B5C-B0E1-8106F54F7A0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A645-4C9F-827D-D302D1E2A3E3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F7B41FDC-695C-4B72-A9ED-5B0C51353AE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A645-4C9F-827D-D302D1E2A3E3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B02FDC3E-3552-494B-9DB9-0F2CAE02AF8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A645-4C9F-827D-D302D1E2A3E3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1DF45C7B-4697-4D84-BE9A-A29ED08243D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A645-4C9F-827D-D302D1E2A3E3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6093C5A5-9D93-4E24-8101-1FE1760F82C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A645-4C9F-827D-D302D1E2A3E3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820E76E8-0450-4EE4-9491-44B5854B354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A645-4C9F-827D-D302D1E2A3E3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126139FB-108E-4A94-B346-40BC8E4D168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A645-4C9F-827D-D302D1E2A3E3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95F30557-597A-4D32-9601-3D0430CAC37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A645-4C9F-827D-D302D1E2A3E3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fld id="{53539B1F-0563-4A94-B3BE-FC8834DAF8E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A645-4C9F-827D-D302D1E2A3E3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E04F6D29-90BC-4998-BB7A-4F77C9CB426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A645-4C9F-827D-D302D1E2A3E3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0F4ADDB5-1BE7-4E1D-981D-0BA8E2B81EC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A645-4C9F-827D-D302D1E2A3E3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fld id="{AFA9F7AD-1693-4000-9F33-51D14A57644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A645-4C9F-827D-D302D1E2A3E3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EBED7956-8A41-491B-AB2D-93787FB3C28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A645-4C9F-827D-D302D1E2A3E3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11AA70AE-CD7D-4598-BD8A-A4E9E61F79A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A645-4C9F-827D-D302D1E2A3E3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5931C65C-5118-42D3-BE80-48123AA2E89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A645-4C9F-827D-D302D1E2A3E3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24245067-9091-4FB9-9762-594CE3F2AFE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A645-4C9F-827D-D302D1E2A3E3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7C2FBAF8-C3DE-4518-AD45-877B32D5442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A645-4C9F-827D-D302D1E2A3E3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18BD6957-D614-4DEC-A92F-4D58116DCF6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A645-4C9F-827D-D302D1E2A3E3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4A79D6A7-3745-49CA-AB4C-F1F8763B5B2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A645-4C9F-827D-D302D1E2A3E3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fld id="{ED0950AA-356E-4B42-BD6B-BABB36A6941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A645-4C9F-827D-D302D1E2A3E3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BBEF8C7A-FC10-46FC-9281-108325FE94A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A645-4C9F-827D-D302D1E2A3E3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F875E50A-D50A-483C-989E-9308F21E7A9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A645-4C9F-827D-D302D1E2A3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Tabelle1!$C$1:$C$141</c:f>
              <c:numCache>
                <c:formatCode>#,##0</c:formatCode>
                <c:ptCount val="141"/>
                <c:pt idx="0">
                  <c:v>26260.514285714286</c:v>
                </c:pt>
                <c:pt idx="1">
                  <c:v>1657</c:v>
                </c:pt>
                <c:pt idx="2">
                  <c:v>1004</c:v>
                </c:pt>
                <c:pt idx="3">
                  <c:v>1302</c:v>
                </c:pt>
                <c:pt idx="4">
                  <c:v>2363</c:v>
                </c:pt>
                <c:pt idx="5">
                  <c:v>2282</c:v>
                </c:pt>
                <c:pt idx="6">
                  <c:v>2508</c:v>
                </c:pt>
                <c:pt idx="7">
                  <c:v>1015</c:v>
                </c:pt>
                <c:pt idx="8">
                  <c:v>1778</c:v>
                </c:pt>
                <c:pt idx="9">
                  <c:v>2646</c:v>
                </c:pt>
                <c:pt idx="10">
                  <c:v>1720</c:v>
                </c:pt>
                <c:pt idx="11">
                  <c:v>3536</c:v>
                </c:pt>
                <c:pt idx="12">
                  <c:v>4985</c:v>
                </c:pt>
                <c:pt idx="13">
                  <c:v>7471</c:v>
                </c:pt>
                <c:pt idx="14">
                  <c:v>7344</c:v>
                </c:pt>
                <c:pt idx="15">
                  <c:v>2841</c:v>
                </c:pt>
                <c:pt idx="16">
                  <c:v>3010</c:v>
                </c:pt>
                <c:pt idx="17">
                  <c:v>4571</c:v>
                </c:pt>
                <c:pt idx="18">
                  <c:v>6819</c:v>
                </c:pt>
                <c:pt idx="19">
                  <c:v>5651</c:v>
                </c:pt>
                <c:pt idx="20">
                  <c:v>8487</c:v>
                </c:pt>
                <c:pt idx="21">
                  <c:v>5946</c:v>
                </c:pt>
                <c:pt idx="22">
                  <c:v>11018</c:v>
                </c:pt>
                <c:pt idx="23">
                  <c:v>5327</c:v>
                </c:pt>
                <c:pt idx="24">
                  <c:v>3856</c:v>
                </c:pt>
                <c:pt idx="25">
                  <c:v>9147</c:v>
                </c:pt>
                <c:pt idx="26">
                  <c:v>3581</c:v>
                </c:pt>
                <c:pt idx="27">
                  <c:v>9356</c:v>
                </c:pt>
                <c:pt idx="28">
                  <c:v>2201</c:v>
                </c:pt>
                <c:pt idx="29">
                  <c:v>8148</c:v>
                </c:pt>
                <c:pt idx="30">
                  <c:v>16292</c:v>
                </c:pt>
                <c:pt idx="31">
                  <c:v>13327</c:v>
                </c:pt>
                <c:pt idx="32">
                  <c:v>16273</c:v>
                </c:pt>
                <c:pt idx="33">
                  <c:v>9064</c:v>
                </c:pt>
                <c:pt idx="34">
                  <c:v>12962</c:v>
                </c:pt>
                <c:pt idx="35">
                  <c:v>10279</c:v>
                </c:pt>
                <c:pt idx="36">
                  <c:v>5217</c:v>
                </c:pt>
                <c:pt idx="37">
                  <c:v>2896</c:v>
                </c:pt>
                <c:pt idx="38">
                  <c:v>6977</c:v>
                </c:pt>
                <c:pt idx="39">
                  <c:v>5353</c:v>
                </c:pt>
                <c:pt idx="40">
                  <c:v>5204</c:v>
                </c:pt>
                <c:pt idx="41">
                  <c:v>5688</c:v>
                </c:pt>
                <c:pt idx="42">
                  <c:v>10530</c:v>
                </c:pt>
                <c:pt idx="43">
                  <c:v>15334</c:v>
                </c:pt>
                <c:pt idx="44">
                  <c:v>22110</c:v>
                </c:pt>
                <c:pt idx="45">
                  <c:v>3526</c:v>
                </c:pt>
                <c:pt idx="46">
                  <c:v>15337</c:v>
                </c:pt>
                <c:pt idx="47">
                  <c:v>12483</c:v>
                </c:pt>
                <c:pt idx="48">
                  <c:v>11929</c:v>
                </c:pt>
                <c:pt idx="49">
                  <c:v>10538</c:v>
                </c:pt>
                <c:pt idx="50">
                  <c:v>14534</c:v>
                </c:pt>
                <c:pt idx="51">
                  <c:v>36246</c:v>
                </c:pt>
                <c:pt idx="52">
                  <c:v>31572</c:v>
                </c:pt>
                <c:pt idx="53">
                  <c:v>15604</c:v>
                </c:pt>
                <c:pt idx="54">
                  <c:v>25057</c:v>
                </c:pt>
                <c:pt idx="55">
                  <c:v>39557</c:v>
                </c:pt>
                <c:pt idx="56">
                  <c:v>11125</c:v>
                </c:pt>
                <c:pt idx="57">
                  <c:v>41656</c:v>
                </c:pt>
                <c:pt idx="58">
                  <c:v>56226</c:v>
                </c:pt>
                <c:pt idx="59">
                  <c:v>13440</c:v>
                </c:pt>
                <c:pt idx="60">
                  <c:v>42670</c:v>
                </c:pt>
                <c:pt idx="61">
                  <c:v>43194</c:v>
                </c:pt>
                <c:pt idx="62">
                  <c:v>19241</c:v>
                </c:pt>
                <c:pt idx="63">
                  <c:v>14177</c:v>
                </c:pt>
                <c:pt idx="64">
                  <c:v>17949</c:v>
                </c:pt>
                <c:pt idx="65">
                  <c:v>48727</c:v>
                </c:pt>
                <c:pt idx="66">
                  <c:v>44161</c:v>
                </c:pt>
                <c:pt idx="67">
                  <c:v>23819</c:v>
                </c:pt>
                <c:pt idx="68">
                  <c:v>34202</c:v>
                </c:pt>
                <c:pt idx="69">
                  <c:v>59719</c:v>
                </c:pt>
                <c:pt idx="70">
                  <c:v>54029</c:v>
                </c:pt>
                <c:pt idx="71">
                  <c:v>8207</c:v>
                </c:pt>
                <c:pt idx="72">
                  <c:v>20361</c:v>
                </c:pt>
                <c:pt idx="73">
                  <c:v>34484</c:v>
                </c:pt>
                <c:pt idx="74">
                  <c:v>32014</c:v>
                </c:pt>
                <c:pt idx="75">
                  <c:v>33508</c:v>
                </c:pt>
                <c:pt idx="76">
                  <c:v>31218</c:v>
                </c:pt>
                <c:pt idx="77">
                  <c:v>24247</c:v>
                </c:pt>
                <c:pt idx="78">
                  <c:v>43154</c:v>
                </c:pt>
                <c:pt idx="79">
                  <c:v>16709</c:v>
                </c:pt>
                <c:pt idx="80">
                  <c:v>29828</c:v>
                </c:pt>
                <c:pt idx="81">
                  <c:v>18972</c:v>
                </c:pt>
                <c:pt idx="82">
                  <c:v>13631</c:v>
                </c:pt>
                <c:pt idx="83">
                  <c:v>17313</c:v>
                </c:pt>
                <c:pt idx="84">
                  <c:v>40717</c:v>
                </c:pt>
                <c:pt idx="85">
                  <c:v>38587</c:v>
                </c:pt>
                <c:pt idx="86">
                  <c:v>43809</c:v>
                </c:pt>
                <c:pt idx="87">
                  <c:v>33004</c:v>
                </c:pt>
                <c:pt idx="88">
                  <c:v>38540</c:v>
                </c:pt>
                <c:pt idx="89">
                  <c:v>19898</c:v>
                </c:pt>
                <c:pt idx="90">
                  <c:v>13442</c:v>
                </c:pt>
                <c:pt idx="91">
                  <c:v>13022</c:v>
                </c:pt>
                <c:pt idx="92">
                  <c:v>52726</c:v>
                </c:pt>
                <c:pt idx="93">
                  <c:v>49799</c:v>
                </c:pt>
                <c:pt idx="94">
                  <c:v>41786</c:v>
                </c:pt>
                <c:pt idx="95">
                  <c:v>15634</c:v>
                </c:pt>
                <c:pt idx="96">
                  <c:v>58850</c:v>
                </c:pt>
                <c:pt idx="97">
                  <c:v>20583</c:v>
                </c:pt>
                <c:pt idx="98">
                  <c:v>19942</c:v>
                </c:pt>
                <c:pt idx="99">
                  <c:v>12391</c:v>
                </c:pt>
                <c:pt idx="100">
                  <c:v>33992</c:v>
                </c:pt>
                <c:pt idx="101">
                  <c:v>50748</c:v>
                </c:pt>
                <c:pt idx="102">
                  <c:v>55265</c:v>
                </c:pt>
                <c:pt idx="103">
                  <c:v>46924</c:v>
                </c:pt>
                <c:pt idx="104">
                  <c:v>11729</c:v>
                </c:pt>
                <c:pt idx="105">
                  <c:v>72008</c:v>
                </c:pt>
                <c:pt idx="106">
                  <c:v>59693</c:v>
                </c:pt>
                <c:pt idx="107">
                  <c:v>91959</c:v>
                </c:pt>
                <c:pt idx="108">
                  <c:v>7384</c:v>
                </c:pt>
                <c:pt idx="109">
                  <c:v>15076</c:v>
                </c:pt>
                <c:pt idx="110">
                  <c:v>2724</c:v>
                </c:pt>
                <c:pt idx="111">
                  <c:v>58965</c:v>
                </c:pt>
                <c:pt idx="112">
                  <c:v>22997</c:v>
                </c:pt>
                <c:pt idx="113">
                  <c:v>62267</c:v>
                </c:pt>
                <c:pt idx="114">
                  <c:v>65254</c:v>
                </c:pt>
                <c:pt idx="115">
                  <c:v>44573</c:v>
                </c:pt>
                <c:pt idx="116">
                  <c:v>51190</c:v>
                </c:pt>
                <c:pt idx="117">
                  <c:v>66214</c:v>
                </c:pt>
                <c:pt idx="118">
                  <c:v>28184</c:v>
                </c:pt>
                <c:pt idx="119">
                  <c:v>11450</c:v>
                </c:pt>
                <c:pt idx="120">
                  <c:v>120490</c:v>
                </c:pt>
                <c:pt idx="121">
                  <c:v>29724</c:v>
                </c:pt>
                <c:pt idx="122">
                  <c:v>53275</c:v>
                </c:pt>
                <c:pt idx="123">
                  <c:v>27283</c:v>
                </c:pt>
                <c:pt idx="124">
                  <c:v>28991</c:v>
                </c:pt>
                <c:pt idx="125">
                  <c:v>5516</c:v>
                </c:pt>
                <c:pt idx="126">
                  <c:v>101458</c:v>
                </c:pt>
                <c:pt idx="127">
                  <c:v>27292</c:v>
                </c:pt>
                <c:pt idx="128">
                  <c:v>11968</c:v>
                </c:pt>
                <c:pt idx="129">
                  <c:v>63590</c:v>
                </c:pt>
                <c:pt idx="130">
                  <c:v>121764</c:v>
                </c:pt>
                <c:pt idx="131">
                  <c:v>49216</c:v>
                </c:pt>
                <c:pt idx="132">
                  <c:v>16768</c:v>
                </c:pt>
                <c:pt idx="133">
                  <c:v>51892</c:v>
                </c:pt>
                <c:pt idx="134">
                  <c:v>33749</c:v>
                </c:pt>
                <c:pt idx="135">
                  <c:v>46018</c:v>
                </c:pt>
                <c:pt idx="136">
                  <c:v>95108</c:v>
                </c:pt>
                <c:pt idx="137">
                  <c:v>15134</c:v>
                </c:pt>
                <c:pt idx="138">
                  <c:v>12547</c:v>
                </c:pt>
                <c:pt idx="139">
                  <c:v>14174</c:v>
                </c:pt>
                <c:pt idx="140">
                  <c:v>25749</c:v>
                </c:pt>
              </c:numCache>
            </c:numRef>
          </c:xVal>
          <c:yVal>
            <c:numRef>
              <c:f>Tabelle1!$E$1:$E$141</c:f>
              <c:numCache>
                <c:formatCode>0.000</c:formatCode>
                <c:ptCount val="141"/>
                <c:pt idx="0">
                  <c:v>0.13610714285714284</c:v>
                </c:pt>
                <c:pt idx="1">
                  <c:v>0.20200000000000001</c:v>
                </c:pt>
                <c:pt idx="2">
                  <c:v>0.11600000000000001</c:v>
                </c:pt>
                <c:pt idx="3">
                  <c:v>0.14099999999999999</c:v>
                </c:pt>
                <c:pt idx="4">
                  <c:v>0.248</c:v>
                </c:pt>
                <c:pt idx="5">
                  <c:v>0.215</c:v>
                </c:pt>
                <c:pt idx="6">
                  <c:v>0.22800000000000001</c:v>
                </c:pt>
                <c:pt idx="7">
                  <c:v>8.3000000000000004E-2</c:v>
                </c:pt>
                <c:pt idx="8">
                  <c:v>0.14099999999999999</c:v>
                </c:pt>
                <c:pt idx="9">
                  <c:v>0.192</c:v>
                </c:pt>
                <c:pt idx="10">
                  <c:v>0.113</c:v>
                </c:pt>
                <c:pt idx="11">
                  <c:v>0.18</c:v>
                </c:pt>
                <c:pt idx="12">
                  <c:v>0.21299999999999999</c:v>
                </c:pt>
                <c:pt idx="13">
                  <c:v>0.28299999999999997</c:v>
                </c:pt>
                <c:pt idx="14">
                  <c:v>0.27300000000000002</c:v>
                </c:pt>
                <c:pt idx="15">
                  <c:v>9.9000000000000005E-2</c:v>
                </c:pt>
                <c:pt idx="16">
                  <c:v>0.10100000000000001</c:v>
                </c:pt>
                <c:pt idx="17">
                  <c:v>0.15</c:v>
                </c:pt>
                <c:pt idx="18">
                  <c:v>0.221</c:v>
                </c:pt>
                <c:pt idx="19">
                  <c:v>0.17499999999999999</c:v>
                </c:pt>
                <c:pt idx="20">
                  <c:v>0.25600000000000001</c:v>
                </c:pt>
                <c:pt idx="21">
                  <c:v>0.17899999999999999</c:v>
                </c:pt>
                <c:pt idx="22">
                  <c:v>0.27800000000000002</c:v>
                </c:pt>
                <c:pt idx="23">
                  <c:v>0.126</c:v>
                </c:pt>
                <c:pt idx="24">
                  <c:v>8.6999999999999994E-2</c:v>
                </c:pt>
                <c:pt idx="25">
                  <c:v>0.19400000000000001</c:v>
                </c:pt>
                <c:pt idx="26">
                  <c:v>7.0000000000000007E-2</c:v>
                </c:pt>
                <c:pt idx="27">
                  <c:v>0.16400000000000001</c:v>
                </c:pt>
                <c:pt idx="28">
                  <c:v>3.5999999999999997E-2</c:v>
                </c:pt>
                <c:pt idx="29">
                  <c:v>0.127</c:v>
                </c:pt>
                <c:pt idx="30">
                  <c:v>0.246</c:v>
                </c:pt>
                <c:pt idx="31">
                  <c:v>0.19900000000000001</c:v>
                </c:pt>
                <c:pt idx="32">
                  <c:v>0.214</c:v>
                </c:pt>
                <c:pt idx="33">
                  <c:v>0.11700000000000001</c:v>
                </c:pt>
                <c:pt idx="34">
                  <c:v>0.16600000000000001</c:v>
                </c:pt>
                <c:pt idx="35">
                  <c:v>0.13100000000000001</c:v>
                </c:pt>
                <c:pt idx="36">
                  <c:v>6.5000000000000002E-2</c:v>
                </c:pt>
                <c:pt idx="37">
                  <c:v>3.4000000000000002E-2</c:v>
                </c:pt>
                <c:pt idx="38">
                  <c:v>7.6999999999999999E-2</c:v>
                </c:pt>
                <c:pt idx="39">
                  <c:v>5.7000000000000002E-2</c:v>
                </c:pt>
                <c:pt idx="40">
                  <c:v>5.5E-2</c:v>
                </c:pt>
                <c:pt idx="41">
                  <c:v>5.8999999999999997E-2</c:v>
                </c:pt>
                <c:pt idx="42">
                  <c:v>0.1</c:v>
                </c:pt>
                <c:pt idx="43">
                  <c:v>0.14299999999999999</c:v>
                </c:pt>
                <c:pt idx="44">
                  <c:v>0.20499999999999999</c:v>
                </c:pt>
                <c:pt idx="45">
                  <c:v>3.2000000000000001E-2</c:v>
                </c:pt>
                <c:pt idx="46">
                  <c:v>0.13500000000000001</c:v>
                </c:pt>
                <c:pt idx="47">
                  <c:v>0.10100000000000001</c:v>
                </c:pt>
                <c:pt idx="48">
                  <c:v>9.6000000000000002E-2</c:v>
                </c:pt>
                <c:pt idx="49">
                  <c:v>8.3000000000000004E-2</c:v>
                </c:pt>
                <c:pt idx="50">
                  <c:v>0.106</c:v>
                </c:pt>
                <c:pt idx="51">
                  <c:v>0.26300000000000001</c:v>
                </c:pt>
                <c:pt idx="52">
                  <c:v>0.21299999999999999</c:v>
                </c:pt>
                <c:pt idx="53">
                  <c:v>0.104</c:v>
                </c:pt>
                <c:pt idx="54">
                  <c:v>0.16700000000000001</c:v>
                </c:pt>
                <c:pt idx="55">
                  <c:v>0.26200000000000001</c:v>
                </c:pt>
                <c:pt idx="56">
                  <c:v>7.2999999999999995E-2</c:v>
                </c:pt>
                <c:pt idx="57">
                  <c:v>0.26900000000000002</c:v>
                </c:pt>
                <c:pt idx="58">
                  <c:v>0.36299999999999999</c:v>
                </c:pt>
                <c:pt idx="59">
                  <c:v>8.4000000000000005E-2</c:v>
                </c:pt>
                <c:pt idx="60">
                  <c:v>0.25600000000000001</c:v>
                </c:pt>
                <c:pt idx="61">
                  <c:v>0.25600000000000001</c:v>
                </c:pt>
                <c:pt idx="62">
                  <c:v>0.114</c:v>
                </c:pt>
                <c:pt idx="63">
                  <c:v>8.3000000000000004E-2</c:v>
                </c:pt>
                <c:pt idx="64">
                  <c:v>0.105</c:v>
                </c:pt>
                <c:pt idx="65">
                  <c:v>0.28399999999999997</c:v>
                </c:pt>
                <c:pt idx="66">
                  <c:v>0.25700000000000001</c:v>
                </c:pt>
                <c:pt idx="67">
                  <c:v>0.13800000000000001</c:v>
                </c:pt>
                <c:pt idx="68">
                  <c:v>0.193</c:v>
                </c:pt>
                <c:pt idx="69">
                  <c:v>0.33500000000000002</c:v>
                </c:pt>
                <c:pt idx="70">
                  <c:v>0.30299999999999999</c:v>
                </c:pt>
                <c:pt idx="71">
                  <c:v>4.5999999999999999E-2</c:v>
                </c:pt>
                <c:pt idx="72">
                  <c:v>0.113</c:v>
                </c:pt>
                <c:pt idx="73">
                  <c:v>0.191</c:v>
                </c:pt>
                <c:pt idx="74">
                  <c:v>0.17699999999999999</c:v>
                </c:pt>
                <c:pt idx="75">
                  <c:v>0.185</c:v>
                </c:pt>
                <c:pt idx="76">
                  <c:v>0.17199999999999999</c:v>
                </c:pt>
                <c:pt idx="77">
                  <c:v>0.13300000000000001</c:v>
                </c:pt>
                <c:pt idx="78">
                  <c:v>0.23599999999999999</c:v>
                </c:pt>
                <c:pt idx="79">
                  <c:v>0.09</c:v>
                </c:pt>
                <c:pt idx="80">
                  <c:v>0.158</c:v>
                </c:pt>
                <c:pt idx="81">
                  <c:v>9.9000000000000005E-2</c:v>
                </c:pt>
                <c:pt idx="82">
                  <c:v>7.0000000000000007E-2</c:v>
                </c:pt>
                <c:pt idx="83">
                  <c:v>8.7999999999999995E-2</c:v>
                </c:pt>
                <c:pt idx="84">
                  <c:v>0.20399999999999999</c:v>
                </c:pt>
                <c:pt idx="85">
                  <c:v>0.187</c:v>
                </c:pt>
                <c:pt idx="86">
                  <c:v>0.20699999999999999</c:v>
                </c:pt>
                <c:pt idx="87">
                  <c:v>0.155</c:v>
                </c:pt>
                <c:pt idx="88">
                  <c:v>0.17299999999999999</c:v>
                </c:pt>
                <c:pt idx="89">
                  <c:v>8.8999999999999996E-2</c:v>
                </c:pt>
                <c:pt idx="90">
                  <c:v>0.06</c:v>
                </c:pt>
                <c:pt idx="91">
                  <c:v>5.8000000000000003E-2</c:v>
                </c:pt>
                <c:pt idx="92">
                  <c:v>0.23200000000000001</c:v>
                </c:pt>
                <c:pt idx="93">
                  <c:v>0.21099999999999999</c:v>
                </c:pt>
                <c:pt idx="94">
                  <c:v>0.17699999999999999</c:v>
                </c:pt>
                <c:pt idx="95">
                  <c:v>6.5000000000000002E-2</c:v>
                </c:pt>
                <c:pt idx="96">
                  <c:v>0.24399999999999999</c:v>
                </c:pt>
                <c:pt idx="97">
                  <c:v>8.4000000000000005E-2</c:v>
                </c:pt>
                <c:pt idx="98">
                  <c:v>8.1000000000000003E-2</c:v>
                </c:pt>
                <c:pt idx="99">
                  <c:v>4.4999999999999998E-2</c:v>
                </c:pt>
                <c:pt idx="100">
                  <c:v>0.12</c:v>
                </c:pt>
                <c:pt idx="101">
                  <c:v>0.17899999999999999</c:v>
                </c:pt>
                <c:pt idx="102">
                  <c:v>0.191</c:v>
                </c:pt>
                <c:pt idx="103">
                  <c:v>0.153</c:v>
                </c:pt>
                <c:pt idx="104">
                  <c:v>3.7999999999999999E-2</c:v>
                </c:pt>
                <c:pt idx="105">
                  <c:v>0.22800000000000001</c:v>
                </c:pt>
                <c:pt idx="106">
                  <c:v>0.188</c:v>
                </c:pt>
                <c:pt idx="107">
                  <c:v>0.27600000000000002</c:v>
                </c:pt>
                <c:pt idx="108">
                  <c:v>2.1999999999999999E-2</c:v>
                </c:pt>
                <c:pt idx="109">
                  <c:v>4.1000000000000002E-2</c:v>
                </c:pt>
                <c:pt idx="110">
                  <c:v>7.0000000000000001E-3</c:v>
                </c:pt>
                <c:pt idx="111">
                  <c:v>0.14399999999999999</c:v>
                </c:pt>
                <c:pt idx="112">
                  <c:v>5.6000000000000001E-2</c:v>
                </c:pt>
                <c:pt idx="113">
                  <c:v>0.15</c:v>
                </c:pt>
                <c:pt idx="114">
                  <c:v>0.153</c:v>
                </c:pt>
                <c:pt idx="115">
                  <c:v>0.10299999999999999</c:v>
                </c:pt>
                <c:pt idx="116">
                  <c:v>0.11600000000000001</c:v>
                </c:pt>
                <c:pt idx="117">
                  <c:v>0.14499999999999999</c:v>
                </c:pt>
                <c:pt idx="118">
                  <c:v>6.0999999999999999E-2</c:v>
                </c:pt>
                <c:pt idx="119">
                  <c:v>2.4E-2</c:v>
                </c:pt>
                <c:pt idx="120">
                  <c:v>0.24099999999999999</c:v>
                </c:pt>
                <c:pt idx="121">
                  <c:v>5.8999999999999997E-2</c:v>
                </c:pt>
                <c:pt idx="122">
                  <c:v>0.10199999999999999</c:v>
                </c:pt>
                <c:pt idx="123">
                  <c:v>5.1999999999999998E-2</c:v>
                </c:pt>
                <c:pt idx="124">
                  <c:v>5.2999999999999999E-2</c:v>
                </c:pt>
                <c:pt idx="125">
                  <c:v>0.01</c:v>
                </c:pt>
                <c:pt idx="126">
                  <c:v>0.17899999999999999</c:v>
                </c:pt>
                <c:pt idx="127">
                  <c:v>4.2000000000000003E-2</c:v>
                </c:pt>
                <c:pt idx="128">
                  <c:v>1.7000000000000001E-2</c:v>
                </c:pt>
                <c:pt idx="129">
                  <c:v>8.1000000000000003E-2</c:v>
                </c:pt>
                <c:pt idx="130">
                  <c:v>0.14499999999999999</c:v>
                </c:pt>
                <c:pt idx="131">
                  <c:v>4.8000000000000001E-2</c:v>
                </c:pt>
                <c:pt idx="132">
                  <c:v>1.6E-2</c:v>
                </c:pt>
                <c:pt idx="133">
                  <c:v>4.8000000000000001E-2</c:v>
                </c:pt>
                <c:pt idx="134">
                  <c:v>2.5999999999999999E-2</c:v>
                </c:pt>
                <c:pt idx="135">
                  <c:v>0.03</c:v>
                </c:pt>
                <c:pt idx="136">
                  <c:v>3.2000000000000001E-2</c:v>
                </c:pt>
                <c:pt idx="137">
                  <c:v>5.0000000000000001E-3</c:v>
                </c:pt>
                <c:pt idx="138">
                  <c:v>4.0000000000000001E-3</c:v>
                </c:pt>
                <c:pt idx="139">
                  <c:v>4.0000000000000001E-3</c:v>
                </c:pt>
                <c:pt idx="140">
                  <c:v>2E-3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Tabelle1!$B$1:$B$141</c15:f>
                <c15:dlblRangeCache>
                  <c:ptCount val="141"/>
                  <c:pt idx="0">
                    <c:v>WELT</c:v>
                  </c:pt>
                  <c:pt idx="1">
                    <c:v> Togo</c:v>
                  </c:pt>
                  <c:pt idx="2">
                    <c:v> Malawi</c:v>
                  </c:pt>
                  <c:pt idx="3">
                    <c:v> Mosambik</c:v>
                  </c:pt>
                  <c:pt idx="4">
                    <c:v> Ruanda</c:v>
                  </c:pt>
                  <c:pt idx="5">
                    <c:v> Burkina Faso</c:v>
                  </c:pt>
                  <c:pt idx="6">
                    <c:v> Mali</c:v>
                  </c:pt>
                  <c:pt idx="7">
                    <c:v>Kongo</c:v>
                  </c:pt>
                  <c:pt idx="8">
                    <c:v> Sierra Leone</c:v>
                  </c:pt>
                  <c:pt idx="9">
                    <c:v> Uganda</c:v>
                  </c:pt>
                  <c:pt idx="10">
                    <c:v> Madagaskar</c:v>
                  </c:pt>
                  <c:pt idx="11">
                    <c:v> Senegal</c:v>
                  </c:pt>
                  <c:pt idx="12">
                    <c:v> Kenia</c:v>
                  </c:pt>
                  <c:pt idx="13">
                    <c:v> Kap Verde</c:v>
                  </c:pt>
                  <c:pt idx="14">
                    <c:v> Venezuela</c:v>
                  </c:pt>
                  <c:pt idx="15">
                    <c:v> Tansania</c:v>
                  </c:pt>
                  <c:pt idx="16">
                    <c:v> Lesotho</c:v>
                  </c:pt>
                  <c:pt idx="17">
                    <c:v> Kambodscha</c:v>
                  </c:pt>
                  <c:pt idx="18">
                    <c:v> Belize</c:v>
                  </c:pt>
                  <c:pt idx="19">
                    <c:v> Nicaragua</c:v>
                  </c:pt>
                  <c:pt idx="20">
                    <c:v> Guatemala</c:v>
                  </c:pt>
                  <c:pt idx="21">
                    <c:v> Honduras</c:v>
                  </c:pt>
                  <c:pt idx="22">
                    <c:v> Jamaika</c:v>
                  </c:pt>
                  <c:pt idx="23">
                    <c:v> Elfenbeinküste</c:v>
                  </c:pt>
                  <c:pt idx="24">
                    <c:v> Kamerun</c:v>
                  </c:pt>
                  <c:pt idx="25">
                    <c:v> El Salvador</c:v>
                  </c:pt>
                  <c:pt idx="26">
                    <c:v> Nepal</c:v>
                  </c:pt>
                  <c:pt idx="27">
                    <c:v> Philippinen</c:v>
                  </c:pt>
                  <c:pt idx="28">
                    <c:v> Afghanistan</c:v>
                  </c:pt>
                  <c:pt idx="29">
                    <c:v> Marokko</c:v>
                  </c:pt>
                  <c:pt idx="30">
                    <c:v> Barbados</c:v>
                  </c:pt>
                  <c:pt idx="31">
                    <c:v> Peru</c:v>
                  </c:pt>
                  <c:pt idx="32">
                    <c:v> Gabun</c:v>
                  </c:pt>
                  <c:pt idx="33">
                    <c:v> Bolivien</c:v>
                  </c:pt>
                  <c:pt idx="34">
                    <c:v> Südafrika</c:v>
                  </c:pt>
                  <c:pt idx="35">
                    <c:v> Namibia</c:v>
                  </c:pt>
                  <c:pt idx="36">
                    <c:v> Bangladesch</c:v>
                  </c:pt>
                  <c:pt idx="37">
                    <c:v> Simbabwe</c:v>
                  </c:pt>
                  <c:pt idx="38">
                    <c:v> Indien</c:v>
                  </c:pt>
                  <c:pt idx="39">
                    <c:v> Nigeria</c:v>
                  </c:pt>
                  <c:pt idx="40">
                    <c:v> Pakistan</c:v>
                  </c:pt>
                  <c:pt idx="41">
                    <c:v> Ghana</c:v>
                  </c:pt>
                  <c:pt idx="42">
                    <c:v> Jordanien</c:v>
                  </c:pt>
                  <c:pt idx="43">
                    <c:v> Kolumbien</c:v>
                  </c:pt>
                  <c:pt idx="44">
                    <c:v> Uruguay</c:v>
                  </c:pt>
                  <c:pt idx="45">
                    <c:v> Sambia</c:v>
                  </c:pt>
                  <c:pt idx="46">
                    <c:v> Brasilien</c:v>
                  </c:pt>
                  <c:pt idx="47">
                    <c:v> Indonesien</c:v>
                  </c:pt>
                  <c:pt idx="48">
                    <c:v> Ecuador</c:v>
                  </c:pt>
                  <c:pt idx="49">
                    <c:v> Vietnam</c:v>
                  </c:pt>
                  <c:pt idx="50">
                    <c:v> Albanien</c:v>
                  </c:pt>
                  <c:pt idx="51">
                    <c:v> Portugal</c:v>
                  </c:pt>
                  <c:pt idx="52">
                    <c:v> Griechenland</c:v>
                  </c:pt>
                  <c:pt idx="53">
                    <c:v>BIH</c:v>
                  </c:pt>
                  <c:pt idx="54">
                    <c:v> Chile</c:v>
                  </c:pt>
                  <c:pt idx="55">
                    <c:v> Bahamas</c:v>
                  </c:pt>
                  <c:pt idx="56">
                    <c:v> Tunesien</c:v>
                  </c:pt>
                  <c:pt idx="57">
                    <c:v> Zypern</c:v>
                  </c:pt>
                  <c:pt idx="58">
                    <c:v> Deutschland</c:v>
                  </c:pt>
                  <c:pt idx="59">
                    <c:v> Moldau</c:v>
                  </c:pt>
                  <c:pt idx="60">
                    <c:v> Tschechien</c:v>
                  </c:pt>
                  <c:pt idx="61">
                    <c:v> Japan</c:v>
                  </c:pt>
                  <c:pt idx="62">
                    <c:v> Thailand</c:v>
                  </c:pt>
                  <c:pt idx="63">
                    <c:v> Armenien</c:v>
                  </c:pt>
                  <c:pt idx="64">
                    <c:v> Botswana</c:v>
                  </c:pt>
                  <c:pt idx="65">
                    <c:v>GB</c:v>
                  </c:pt>
                  <c:pt idx="66">
                    <c:v> Italien</c:v>
                  </c:pt>
                  <c:pt idx="67">
                    <c:v> Mauritius</c:v>
                  </c:pt>
                  <c:pt idx="68">
                    <c:v> Slowakei</c:v>
                  </c:pt>
                  <c:pt idx="69">
                    <c:v> Dänemark</c:v>
                  </c:pt>
                  <c:pt idx="70">
                    <c:v> Belgien</c:v>
                  </c:pt>
                  <c:pt idx="71">
                    <c:v> Laos</c:v>
                  </c:pt>
                  <c:pt idx="72">
                    <c:v> Costa Rica</c:v>
                  </c:pt>
                  <c:pt idx="73">
                    <c:v> Polen</c:v>
                  </c:pt>
                  <c:pt idx="74">
                    <c:v> Lettland</c:v>
                  </c:pt>
                  <c:pt idx="75">
                    <c:v> Aruba</c:v>
                  </c:pt>
                  <c:pt idx="76">
                    <c:v> Rumänien</c:v>
                  </c:pt>
                  <c:pt idx="77">
                    <c:v> Bulgarien</c:v>
                  </c:pt>
                  <c:pt idx="78">
                    <c:v> Spanien</c:v>
                  </c:pt>
                  <c:pt idx="79">
                    <c:v>China</c:v>
                  </c:pt>
                  <c:pt idx="80">
                    <c:v> Kroatien</c:v>
                  </c:pt>
                  <c:pt idx="81">
                    <c:v> Serbien</c:v>
                  </c:pt>
                  <c:pt idx="82">
                    <c:v> Sri Lanka</c:v>
                  </c:pt>
                  <c:pt idx="83">
                    <c:v>Nmazedonien</c:v>
                  </c:pt>
                  <c:pt idx="84">
                    <c:v> Slowenien</c:v>
                  </c:pt>
                  <c:pt idx="85">
                    <c:v> Litauen</c:v>
                  </c:pt>
                  <c:pt idx="86">
                    <c:v> Neuseeland</c:v>
                  </c:pt>
                  <c:pt idx="87">
                    <c:v> Panama</c:v>
                  </c:pt>
                  <c:pt idx="88">
                    <c:v> Estland</c:v>
                  </c:pt>
                  <c:pt idx="89">
                    <c:v> Dominikanische Republik</c:v>
                  </c:pt>
                  <c:pt idx="90">
                    <c:v> Ukraine</c:v>
                  </c:pt>
                  <c:pt idx="91">
                    <c:v> Paraguay</c:v>
                  </c:pt>
                  <c:pt idx="92">
                    <c:v> Australien</c:v>
                  </c:pt>
                  <c:pt idx="93">
                    <c:v> Frankreich[6]</c:v>
                  </c:pt>
                  <c:pt idx="94">
                    <c:v> Israel</c:v>
                  </c:pt>
                  <c:pt idx="95">
                    <c:v> Georgien</c:v>
                  </c:pt>
                  <c:pt idx="96">
                    <c:v> Österreich</c:v>
                  </c:pt>
                  <c:pt idx="97">
                    <c:v> Mexiko</c:v>
                  </c:pt>
                  <c:pt idx="98">
                    <c:v> Belarus</c:v>
                  </c:pt>
                  <c:pt idx="99">
                    <c:v> Ägypten</c:v>
                  </c:pt>
                  <c:pt idx="100">
                    <c:v> Ungarn</c:v>
                  </c:pt>
                  <c:pt idx="101">
                    <c:v> Finnland</c:v>
                  </c:pt>
                  <c:pt idx="102">
                    <c:v> Schweden</c:v>
                  </c:pt>
                  <c:pt idx="103">
                    <c:v> Malta</c:v>
                  </c:pt>
                  <c:pt idx="104">
                    <c:v> Algerien</c:v>
                  </c:pt>
                  <c:pt idx="105">
                    <c:v> Schweiz</c:v>
                  </c:pt>
                  <c:pt idx="106">
                    <c:v> Niederlande</c:v>
                  </c:pt>
                  <c:pt idx="107">
                    <c:v> Irland</c:v>
                  </c:pt>
                  <c:pt idx="108">
                    <c:v> Angola</c:v>
                  </c:pt>
                  <c:pt idx="109">
                    <c:v> Aserbaidschan</c:v>
                  </c:pt>
                  <c:pt idx="110">
                    <c:v> Äthiopien</c:v>
                  </c:pt>
                  <c:pt idx="111">
                    <c:v> Island</c:v>
                  </c:pt>
                  <c:pt idx="112">
                    <c:v> Argentinien</c:v>
                  </c:pt>
                  <c:pt idx="113">
                    <c:v> Hongkong</c:v>
                  </c:pt>
                  <c:pt idx="114">
                    <c:v>USA</c:v>
                  </c:pt>
                  <c:pt idx="115">
                    <c:v> Südkorea</c:v>
                  </c:pt>
                  <c:pt idx="116">
                    <c:v> Kanada</c:v>
                  </c:pt>
                  <c:pt idx="117">
                    <c:v> Norwegen</c:v>
                  </c:pt>
                  <c:pt idx="118">
                    <c:v> Russland</c:v>
                  </c:pt>
                  <c:pt idx="119">
                    <c:v> Irak</c:v>
                  </c:pt>
                  <c:pt idx="120">
                    <c:v> Luxemburg</c:v>
                  </c:pt>
                  <c:pt idx="121">
                    <c:v> Türkei</c:v>
                  </c:pt>
                  <c:pt idx="122">
                    <c:v> Taiwan</c:v>
                  </c:pt>
                  <c:pt idx="123">
                    <c:v>TT</c:v>
                  </c:pt>
                  <c:pt idx="124">
                    <c:v> Malaysia</c:v>
                  </c:pt>
                  <c:pt idx="125">
                    <c:v> Kirgisistan</c:v>
                  </c:pt>
                  <c:pt idx="126">
                    <c:v> Singapur</c:v>
                  </c:pt>
                  <c:pt idx="127">
                    <c:v> Kasachstan</c:v>
                  </c:pt>
                  <c:pt idx="128">
                    <c:v> Bhutan</c:v>
                  </c:pt>
                  <c:pt idx="129">
                    <c:v>VAE</c:v>
                  </c:pt>
                  <c:pt idx="130">
                    <c:v> Macau</c:v>
                  </c:pt>
                  <c:pt idx="131">
                    <c:v> Saudi-Arabien</c:v>
                  </c:pt>
                  <c:pt idx="132">
                    <c:v> Suriname</c:v>
                  </c:pt>
                  <c:pt idx="133">
                    <c:v> Bahrain</c:v>
                  </c:pt>
                  <c:pt idx="134">
                    <c:v> Oman</c:v>
                  </c:pt>
                  <c:pt idx="135">
                    <c:v> Kuwait</c:v>
                  </c:pt>
                  <c:pt idx="136">
                    <c:v> Katar</c:v>
                  </c:pt>
                  <c:pt idx="137">
                    <c:v> Libanon</c:v>
                  </c:pt>
                  <c:pt idx="138">
                    <c:v> Iran</c:v>
                  </c:pt>
                  <c:pt idx="139">
                    <c:v> Libyen</c:v>
                  </c:pt>
                  <c:pt idx="140">
                    <c:v>SKN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D-A645-4C9F-827D-D302D1E2A3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92709272"/>
        <c:axId val="1092709928"/>
      </c:scatterChart>
      <c:valAx>
        <c:axId val="1092709272"/>
        <c:scaling>
          <c:logBase val="10"/>
          <c:orientation val="minMax"/>
          <c:max val="200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2709928"/>
        <c:crosses val="autoZero"/>
        <c:crossBetween val="midCat"/>
      </c:valAx>
      <c:valAx>
        <c:axId val="1092709928"/>
        <c:scaling>
          <c:orientation val="minMax"/>
          <c:max val="0.4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2709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kWh*10</a:t>
            </a:r>
            <a:r>
              <a:rPr lang="de-AT" baseline="30000"/>
              <a:t>6</a:t>
            </a:r>
            <a:r>
              <a:rPr lang="de-AT"/>
              <a:t>/BIP pro</a:t>
            </a:r>
            <a:r>
              <a:rPr lang="de-AT" baseline="0"/>
              <a:t> Kopf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Tabelle1!$B$1:$B$141</c:f>
              <c:strCache>
                <c:ptCount val="141"/>
                <c:pt idx="0">
                  <c:v>WELT</c:v>
                </c:pt>
                <c:pt idx="1">
                  <c:v> Togo</c:v>
                </c:pt>
                <c:pt idx="2">
                  <c:v> Malawi</c:v>
                </c:pt>
                <c:pt idx="3">
                  <c:v> Mosambik</c:v>
                </c:pt>
                <c:pt idx="4">
                  <c:v> Ruanda</c:v>
                </c:pt>
                <c:pt idx="5">
                  <c:v> Burkina Faso</c:v>
                </c:pt>
                <c:pt idx="6">
                  <c:v> Mali</c:v>
                </c:pt>
                <c:pt idx="7">
                  <c:v>Kongo</c:v>
                </c:pt>
                <c:pt idx="8">
                  <c:v> Sierra Leone</c:v>
                </c:pt>
                <c:pt idx="9">
                  <c:v> Uganda</c:v>
                </c:pt>
                <c:pt idx="10">
                  <c:v> Madagaskar</c:v>
                </c:pt>
                <c:pt idx="11">
                  <c:v> Senegal</c:v>
                </c:pt>
                <c:pt idx="12">
                  <c:v> Kenia</c:v>
                </c:pt>
                <c:pt idx="13">
                  <c:v> Kap Verde</c:v>
                </c:pt>
                <c:pt idx="14">
                  <c:v> Venezuela</c:v>
                </c:pt>
                <c:pt idx="15">
                  <c:v> Tansania</c:v>
                </c:pt>
                <c:pt idx="16">
                  <c:v> Lesotho</c:v>
                </c:pt>
                <c:pt idx="17">
                  <c:v> Kambodscha</c:v>
                </c:pt>
                <c:pt idx="18">
                  <c:v> Belize</c:v>
                </c:pt>
                <c:pt idx="19">
                  <c:v> Nicaragua</c:v>
                </c:pt>
                <c:pt idx="20">
                  <c:v> Guatemala</c:v>
                </c:pt>
                <c:pt idx="21">
                  <c:v> Honduras</c:v>
                </c:pt>
                <c:pt idx="22">
                  <c:v> Jamaika</c:v>
                </c:pt>
                <c:pt idx="23">
                  <c:v> Elfenbeinküste</c:v>
                </c:pt>
                <c:pt idx="24">
                  <c:v> Kamerun</c:v>
                </c:pt>
                <c:pt idx="25">
                  <c:v> El Salvador</c:v>
                </c:pt>
                <c:pt idx="26">
                  <c:v> Nepal</c:v>
                </c:pt>
                <c:pt idx="27">
                  <c:v> Philippinen</c:v>
                </c:pt>
                <c:pt idx="28">
                  <c:v> Afghanistan</c:v>
                </c:pt>
                <c:pt idx="29">
                  <c:v> Marokko</c:v>
                </c:pt>
                <c:pt idx="30">
                  <c:v> Barbados</c:v>
                </c:pt>
                <c:pt idx="31">
                  <c:v> Peru</c:v>
                </c:pt>
                <c:pt idx="32">
                  <c:v> Gabun</c:v>
                </c:pt>
                <c:pt idx="33">
                  <c:v> Bolivien</c:v>
                </c:pt>
                <c:pt idx="34">
                  <c:v> Südafrika</c:v>
                </c:pt>
                <c:pt idx="35">
                  <c:v> Namibia</c:v>
                </c:pt>
                <c:pt idx="36">
                  <c:v> Bangladesch</c:v>
                </c:pt>
                <c:pt idx="37">
                  <c:v> Simbabwe</c:v>
                </c:pt>
                <c:pt idx="38">
                  <c:v> Indien</c:v>
                </c:pt>
                <c:pt idx="39">
                  <c:v> Nigeria</c:v>
                </c:pt>
                <c:pt idx="40">
                  <c:v> Pakistan</c:v>
                </c:pt>
                <c:pt idx="41">
                  <c:v> Ghana</c:v>
                </c:pt>
                <c:pt idx="42">
                  <c:v> Jordanien</c:v>
                </c:pt>
                <c:pt idx="43">
                  <c:v> Kolumbien</c:v>
                </c:pt>
                <c:pt idx="44">
                  <c:v> Uruguay</c:v>
                </c:pt>
                <c:pt idx="45">
                  <c:v> Sambia</c:v>
                </c:pt>
                <c:pt idx="46">
                  <c:v> Brasilien</c:v>
                </c:pt>
                <c:pt idx="47">
                  <c:v> Indonesien</c:v>
                </c:pt>
                <c:pt idx="48">
                  <c:v> Ecuador</c:v>
                </c:pt>
                <c:pt idx="49">
                  <c:v> Vietnam</c:v>
                </c:pt>
                <c:pt idx="50">
                  <c:v> Albanien</c:v>
                </c:pt>
                <c:pt idx="51">
                  <c:v> Portugal</c:v>
                </c:pt>
                <c:pt idx="52">
                  <c:v> Griechenland</c:v>
                </c:pt>
                <c:pt idx="53">
                  <c:v>BIH</c:v>
                </c:pt>
                <c:pt idx="54">
                  <c:v> Chile</c:v>
                </c:pt>
                <c:pt idx="55">
                  <c:v> Bahamas</c:v>
                </c:pt>
                <c:pt idx="56">
                  <c:v> Tunesien</c:v>
                </c:pt>
                <c:pt idx="57">
                  <c:v> Zypern</c:v>
                </c:pt>
                <c:pt idx="58">
                  <c:v> Deutschland</c:v>
                </c:pt>
                <c:pt idx="59">
                  <c:v> Moldau</c:v>
                </c:pt>
                <c:pt idx="60">
                  <c:v> Tschechien</c:v>
                </c:pt>
                <c:pt idx="61">
                  <c:v> Japan</c:v>
                </c:pt>
                <c:pt idx="62">
                  <c:v> Thailand</c:v>
                </c:pt>
                <c:pt idx="63">
                  <c:v> Armenien</c:v>
                </c:pt>
                <c:pt idx="64">
                  <c:v> Botswana</c:v>
                </c:pt>
                <c:pt idx="65">
                  <c:v>GB</c:v>
                </c:pt>
                <c:pt idx="66">
                  <c:v> Italien</c:v>
                </c:pt>
                <c:pt idx="67">
                  <c:v> Mauritius</c:v>
                </c:pt>
                <c:pt idx="68">
                  <c:v> Slowakei</c:v>
                </c:pt>
                <c:pt idx="69">
                  <c:v> Dänemark</c:v>
                </c:pt>
                <c:pt idx="70">
                  <c:v> Belgien</c:v>
                </c:pt>
                <c:pt idx="71">
                  <c:v> Laos</c:v>
                </c:pt>
                <c:pt idx="72">
                  <c:v> Costa Rica</c:v>
                </c:pt>
                <c:pt idx="73">
                  <c:v> Polen</c:v>
                </c:pt>
                <c:pt idx="74">
                  <c:v> Lettland</c:v>
                </c:pt>
                <c:pt idx="75">
                  <c:v> Aruba</c:v>
                </c:pt>
                <c:pt idx="76">
                  <c:v> Rumänien</c:v>
                </c:pt>
                <c:pt idx="77">
                  <c:v> Bulgarien</c:v>
                </c:pt>
                <c:pt idx="78">
                  <c:v> Spanien</c:v>
                </c:pt>
                <c:pt idx="79">
                  <c:v>China</c:v>
                </c:pt>
                <c:pt idx="80">
                  <c:v> Kroatien</c:v>
                </c:pt>
                <c:pt idx="81">
                  <c:v> Serbien</c:v>
                </c:pt>
                <c:pt idx="82">
                  <c:v> Sri Lanka</c:v>
                </c:pt>
                <c:pt idx="83">
                  <c:v>Nmazedonien</c:v>
                </c:pt>
                <c:pt idx="84">
                  <c:v> Slowenien</c:v>
                </c:pt>
                <c:pt idx="85">
                  <c:v> Litauen</c:v>
                </c:pt>
                <c:pt idx="86">
                  <c:v> Neuseeland</c:v>
                </c:pt>
                <c:pt idx="87">
                  <c:v> Panama</c:v>
                </c:pt>
                <c:pt idx="88">
                  <c:v> Estland</c:v>
                </c:pt>
                <c:pt idx="89">
                  <c:v> Dominikanische Republik</c:v>
                </c:pt>
                <c:pt idx="90">
                  <c:v> Ukraine</c:v>
                </c:pt>
                <c:pt idx="91">
                  <c:v> Paraguay</c:v>
                </c:pt>
                <c:pt idx="92">
                  <c:v> Australien</c:v>
                </c:pt>
                <c:pt idx="93">
                  <c:v> Frankreich[6]</c:v>
                </c:pt>
                <c:pt idx="94">
                  <c:v> Israel</c:v>
                </c:pt>
                <c:pt idx="95">
                  <c:v> Georgien</c:v>
                </c:pt>
                <c:pt idx="96">
                  <c:v> Österreich</c:v>
                </c:pt>
                <c:pt idx="97">
                  <c:v> Mexiko</c:v>
                </c:pt>
                <c:pt idx="98">
                  <c:v> Belarus</c:v>
                </c:pt>
                <c:pt idx="99">
                  <c:v> Ägypten</c:v>
                </c:pt>
                <c:pt idx="100">
                  <c:v> Ungarn</c:v>
                </c:pt>
                <c:pt idx="101">
                  <c:v> Finnland</c:v>
                </c:pt>
                <c:pt idx="102">
                  <c:v> Schweden</c:v>
                </c:pt>
                <c:pt idx="103">
                  <c:v> Malta</c:v>
                </c:pt>
                <c:pt idx="104">
                  <c:v> Algerien</c:v>
                </c:pt>
                <c:pt idx="105">
                  <c:v> Schweiz</c:v>
                </c:pt>
                <c:pt idx="106">
                  <c:v> Niederlande</c:v>
                </c:pt>
                <c:pt idx="107">
                  <c:v> Irland</c:v>
                </c:pt>
                <c:pt idx="108">
                  <c:v> Angola</c:v>
                </c:pt>
                <c:pt idx="109">
                  <c:v> Aserbaidschan</c:v>
                </c:pt>
                <c:pt idx="110">
                  <c:v> Äthiopien</c:v>
                </c:pt>
                <c:pt idx="111">
                  <c:v> Island</c:v>
                </c:pt>
                <c:pt idx="112">
                  <c:v> Argentinien</c:v>
                </c:pt>
                <c:pt idx="113">
                  <c:v> Hongkong</c:v>
                </c:pt>
                <c:pt idx="114">
                  <c:v>USA</c:v>
                </c:pt>
                <c:pt idx="115">
                  <c:v> Südkorea</c:v>
                </c:pt>
                <c:pt idx="116">
                  <c:v> Kanada</c:v>
                </c:pt>
                <c:pt idx="117">
                  <c:v> Norwegen</c:v>
                </c:pt>
                <c:pt idx="118">
                  <c:v> Russland</c:v>
                </c:pt>
                <c:pt idx="119">
                  <c:v> Irak</c:v>
                </c:pt>
                <c:pt idx="120">
                  <c:v> Luxemburg</c:v>
                </c:pt>
                <c:pt idx="121">
                  <c:v> Türkei</c:v>
                </c:pt>
                <c:pt idx="122">
                  <c:v> Taiwan</c:v>
                </c:pt>
                <c:pt idx="123">
                  <c:v>TT</c:v>
                </c:pt>
                <c:pt idx="124">
                  <c:v> Malaysia</c:v>
                </c:pt>
                <c:pt idx="125">
                  <c:v> Kirgisistan</c:v>
                </c:pt>
                <c:pt idx="126">
                  <c:v> Singapur</c:v>
                </c:pt>
                <c:pt idx="127">
                  <c:v> Kasachstan</c:v>
                </c:pt>
                <c:pt idx="128">
                  <c:v> Bhutan</c:v>
                </c:pt>
                <c:pt idx="129">
                  <c:v>VAE</c:v>
                </c:pt>
                <c:pt idx="130">
                  <c:v> Macau</c:v>
                </c:pt>
                <c:pt idx="131">
                  <c:v> Saudi-Arabien</c:v>
                </c:pt>
                <c:pt idx="132">
                  <c:v> Suriname</c:v>
                </c:pt>
                <c:pt idx="133">
                  <c:v> Bahrain</c:v>
                </c:pt>
                <c:pt idx="134">
                  <c:v> Oman</c:v>
                </c:pt>
                <c:pt idx="135">
                  <c:v> Kuwait</c:v>
                </c:pt>
                <c:pt idx="136">
                  <c:v> Katar</c:v>
                </c:pt>
                <c:pt idx="137">
                  <c:v> Libanon</c:v>
                </c:pt>
                <c:pt idx="138">
                  <c:v> Iran</c:v>
                </c:pt>
                <c:pt idx="139">
                  <c:v> Libyen</c:v>
                </c:pt>
                <c:pt idx="140">
                  <c:v>SKN</c:v>
                </c:pt>
              </c:strCache>
            </c:strRef>
          </c:cat>
          <c:val>
            <c:numRef>
              <c:f>Tabelle1!$F$1:$F$141</c:f>
              <c:numCache>
                <c:formatCode>0.00</c:formatCode>
                <c:ptCount val="141"/>
                <c:pt idx="0">
                  <c:v>5.1829580097441239</c:v>
                </c:pt>
                <c:pt idx="1">
                  <c:v>121.90706095353048</c:v>
                </c:pt>
                <c:pt idx="2">
                  <c:v>115.53784860557769</c:v>
                </c:pt>
                <c:pt idx="3">
                  <c:v>108.29493087557601</c:v>
                </c:pt>
                <c:pt idx="4">
                  <c:v>104.95133305120611</c:v>
                </c:pt>
                <c:pt idx="5">
                  <c:v>94.215600350569673</c:v>
                </c:pt>
                <c:pt idx="6">
                  <c:v>90.909090909090921</c:v>
                </c:pt>
                <c:pt idx="7">
                  <c:v>81.773399014778335</c:v>
                </c:pt>
                <c:pt idx="8">
                  <c:v>79.302587176602927</c:v>
                </c:pt>
                <c:pt idx="9">
                  <c:v>72.562358276643991</c:v>
                </c:pt>
                <c:pt idx="10">
                  <c:v>65.697674418604649</c:v>
                </c:pt>
                <c:pt idx="11">
                  <c:v>50.904977375565615</c:v>
                </c:pt>
                <c:pt idx="12">
                  <c:v>42.728184553660981</c:v>
                </c:pt>
                <c:pt idx="13">
                  <c:v>37.879801900682637</c:v>
                </c:pt>
                <c:pt idx="14">
                  <c:v>37.173202614379086</c:v>
                </c:pt>
                <c:pt idx="15">
                  <c:v>34.846884899683211</c:v>
                </c:pt>
                <c:pt idx="16">
                  <c:v>33.55481727574751</c:v>
                </c:pt>
                <c:pt idx="17">
                  <c:v>32.815576460293151</c:v>
                </c:pt>
                <c:pt idx="18">
                  <c:v>32.409444200029334</c:v>
                </c:pt>
                <c:pt idx="19">
                  <c:v>30.967970270748534</c:v>
                </c:pt>
                <c:pt idx="20">
                  <c:v>30.163779898668555</c:v>
                </c:pt>
                <c:pt idx="21">
                  <c:v>30.10427177934746</c:v>
                </c:pt>
                <c:pt idx="22">
                  <c:v>25.231439462697406</c:v>
                </c:pt>
                <c:pt idx="23">
                  <c:v>23.653088042049934</c:v>
                </c:pt>
                <c:pt idx="24">
                  <c:v>22.562240663900415</c:v>
                </c:pt>
                <c:pt idx="25">
                  <c:v>21.209139608614848</c:v>
                </c:pt>
                <c:pt idx="26">
                  <c:v>19.547612398771296</c:v>
                </c:pt>
                <c:pt idx="27">
                  <c:v>17.528858486532705</c:v>
                </c:pt>
                <c:pt idx="28">
                  <c:v>16.35620172648796</c:v>
                </c:pt>
                <c:pt idx="29">
                  <c:v>15.586647029945999</c:v>
                </c:pt>
                <c:pt idx="30">
                  <c:v>15.099435305671495</c:v>
                </c:pt>
                <c:pt idx="31">
                  <c:v>14.932092744053426</c:v>
                </c:pt>
                <c:pt idx="32">
                  <c:v>13.150617587414736</c:v>
                </c:pt>
                <c:pt idx="33">
                  <c:v>12.908208296557811</c:v>
                </c:pt>
                <c:pt idx="34">
                  <c:v>12.806665638018824</c:v>
                </c:pt>
                <c:pt idx="35">
                  <c:v>12.744430392061485</c:v>
                </c:pt>
                <c:pt idx="36">
                  <c:v>12.459267778416715</c:v>
                </c:pt>
                <c:pt idx="37">
                  <c:v>11.740331491712709</c:v>
                </c:pt>
                <c:pt idx="38">
                  <c:v>11.036262003726531</c:v>
                </c:pt>
                <c:pt idx="39">
                  <c:v>10.648234634784233</c:v>
                </c:pt>
                <c:pt idx="40">
                  <c:v>10.568793235972329</c:v>
                </c:pt>
                <c:pt idx="41">
                  <c:v>10.372714486638538</c:v>
                </c:pt>
                <c:pt idx="42">
                  <c:v>9.4966761633428316</c:v>
                </c:pt>
                <c:pt idx="43">
                  <c:v>9.3256814921090374</c:v>
                </c:pt>
                <c:pt idx="44">
                  <c:v>9.2718227046585255</c:v>
                </c:pt>
                <c:pt idx="45">
                  <c:v>9.0754395916052175</c:v>
                </c:pt>
                <c:pt idx="46">
                  <c:v>8.8022429419051971</c:v>
                </c:pt>
                <c:pt idx="47">
                  <c:v>8.0910037651205649</c:v>
                </c:pt>
                <c:pt idx="48">
                  <c:v>8.0476150557465012</c:v>
                </c:pt>
                <c:pt idx="49">
                  <c:v>7.8762573543366878</c:v>
                </c:pt>
                <c:pt idx="50">
                  <c:v>7.2932434292004951</c:v>
                </c:pt>
                <c:pt idx="51">
                  <c:v>7.2559730728908018</c:v>
                </c:pt>
                <c:pt idx="52">
                  <c:v>6.7464842265298364</c:v>
                </c:pt>
                <c:pt idx="53">
                  <c:v>6.6649577031530374</c:v>
                </c:pt>
                <c:pt idx="54">
                  <c:v>6.6648042463183943</c:v>
                </c:pt>
                <c:pt idx="55">
                  <c:v>6.623353641580505</c:v>
                </c:pt>
                <c:pt idx="56">
                  <c:v>6.5617977528089888</c:v>
                </c:pt>
                <c:pt idx="57">
                  <c:v>6.4576531592087578</c:v>
                </c:pt>
                <c:pt idx="58">
                  <c:v>6.4560879308504964</c:v>
                </c:pt>
                <c:pt idx="59">
                  <c:v>6.25</c:v>
                </c:pt>
                <c:pt idx="60">
                  <c:v>5.9995312866182333</c:v>
                </c:pt>
                <c:pt idx="61">
                  <c:v>5.9267490855211378</c:v>
                </c:pt>
                <c:pt idx="62">
                  <c:v>5.9248479808741745</c:v>
                </c:pt>
                <c:pt idx="63">
                  <c:v>5.8545531494674474</c:v>
                </c:pt>
                <c:pt idx="64">
                  <c:v>5.8499080728731405</c:v>
                </c:pt>
                <c:pt idx="65">
                  <c:v>5.8283908305456924</c:v>
                </c:pt>
                <c:pt idx="66">
                  <c:v>5.8196145920608684</c:v>
                </c:pt>
                <c:pt idx="67">
                  <c:v>5.7936941097443224</c:v>
                </c:pt>
                <c:pt idx="68">
                  <c:v>5.6429448570259053</c:v>
                </c:pt>
                <c:pt idx="69">
                  <c:v>5.6096049833386363</c:v>
                </c:pt>
                <c:pt idx="70">
                  <c:v>5.6080993540506023</c:v>
                </c:pt>
                <c:pt idx="71">
                  <c:v>5.6049713659071525</c:v>
                </c:pt>
                <c:pt idx="72">
                  <c:v>5.5498256470703797</c:v>
                </c:pt>
                <c:pt idx="73">
                  <c:v>5.5388006031782862</c:v>
                </c:pt>
                <c:pt idx="74">
                  <c:v>5.5288311363778337</c:v>
                </c:pt>
                <c:pt idx="75">
                  <c:v>5.5210695953205198</c:v>
                </c:pt>
                <c:pt idx="76">
                  <c:v>5.5096418732782366</c:v>
                </c:pt>
                <c:pt idx="77">
                  <c:v>5.485214665731843</c:v>
                </c:pt>
                <c:pt idx="78">
                  <c:v>5.4687862075358016</c:v>
                </c:pt>
                <c:pt idx="79">
                  <c:v>5.3863187503740502</c:v>
                </c:pt>
                <c:pt idx="80">
                  <c:v>5.2970363416923698</c:v>
                </c:pt>
                <c:pt idx="81">
                  <c:v>5.2182163187855792</c:v>
                </c:pt>
                <c:pt idx="82">
                  <c:v>5.1353532389406507</c:v>
                </c:pt>
                <c:pt idx="83">
                  <c:v>5.0828856928319759</c:v>
                </c:pt>
                <c:pt idx="84">
                  <c:v>5.0101923029692754</c:v>
                </c:pt>
                <c:pt idx="85">
                  <c:v>4.8461917226008753</c:v>
                </c:pt>
                <c:pt idx="86">
                  <c:v>4.7250564952407039</c:v>
                </c:pt>
                <c:pt idx="87">
                  <c:v>4.6964004363107499</c:v>
                </c:pt>
                <c:pt idx="88">
                  <c:v>4.4888427607680326</c:v>
                </c:pt>
                <c:pt idx="89">
                  <c:v>4.4728113378228969</c:v>
                </c:pt>
                <c:pt idx="90">
                  <c:v>4.4636214848980806</c:v>
                </c:pt>
                <c:pt idx="91">
                  <c:v>4.4540009215174328</c:v>
                </c:pt>
                <c:pt idx="92">
                  <c:v>4.4001062094602288</c:v>
                </c:pt>
                <c:pt idx="93">
                  <c:v>4.2370328721460266</c:v>
                </c:pt>
                <c:pt idx="94">
                  <c:v>4.2358684726942029</c:v>
                </c:pt>
                <c:pt idx="95">
                  <c:v>4.1576052193936288</c:v>
                </c:pt>
                <c:pt idx="96">
                  <c:v>4.1461342395921834</c:v>
                </c:pt>
                <c:pt idx="97">
                  <c:v>4.0810377495991847</c:v>
                </c:pt>
                <c:pt idx="98">
                  <c:v>4.0617791595627324</c:v>
                </c:pt>
                <c:pt idx="99">
                  <c:v>3.6316681462351705</c:v>
                </c:pt>
                <c:pt idx="100">
                  <c:v>3.5302424099788183</c:v>
                </c:pt>
                <c:pt idx="101">
                  <c:v>3.5272326002995187</c:v>
                </c:pt>
                <c:pt idx="102">
                  <c:v>3.4560752736813534</c:v>
                </c:pt>
                <c:pt idx="103">
                  <c:v>3.2605915949194442</c:v>
                </c:pt>
                <c:pt idx="104">
                  <c:v>3.239832892829738</c:v>
                </c:pt>
                <c:pt idx="105">
                  <c:v>3.1663148539051216</c:v>
                </c:pt>
                <c:pt idx="106">
                  <c:v>3.1494480089792773</c:v>
                </c:pt>
                <c:pt idx="107">
                  <c:v>3.0013375526049657</c:v>
                </c:pt>
                <c:pt idx="108">
                  <c:v>2.9794149512459369</c:v>
                </c:pt>
                <c:pt idx="109">
                  <c:v>2.7195542584239853</c:v>
                </c:pt>
                <c:pt idx="110">
                  <c:v>2.5697503671071953</c:v>
                </c:pt>
                <c:pt idx="111">
                  <c:v>2.4421266853218011</c:v>
                </c:pt>
                <c:pt idx="112">
                  <c:v>2.435100230464843</c:v>
                </c:pt>
                <c:pt idx="113">
                  <c:v>2.4089806799749462</c:v>
                </c:pt>
                <c:pt idx="114">
                  <c:v>2.3446838507984187</c:v>
                </c:pt>
                <c:pt idx="115">
                  <c:v>2.310815964821753</c:v>
                </c:pt>
                <c:pt idx="116">
                  <c:v>2.266067591326431</c:v>
                </c:pt>
                <c:pt idx="117">
                  <c:v>2.1898692119491345</c:v>
                </c:pt>
                <c:pt idx="118">
                  <c:v>2.1643485665625888</c:v>
                </c:pt>
                <c:pt idx="119">
                  <c:v>2.0960698689956332</c:v>
                </c:pt>
                <c:pt idx="120">
                  <c:v>2.0001659888787451</c:v>
                </c:pt>
                <c:pt idx="121">
                  <c:v>1.9849280043062842</c:v>
                </c:pt>
                <c:pt idx="122">
                  <c:v>1.9145940872829654</c:v>
                </c:pt>
                <c:pt idx="123">
                  <c:v>1.9059487593006632</c:v>
                </c:pt>
                <c:pt idx="124">
                  <c:v>1.8281535648994514</c:v>
                </c:pt>
                <c:pt idx="125">
                  <c:v>1.8129079042784626</c:v>
                </c:pt>
                <c:pt idx="126">
                  <c:v>1.76427684362002</c:v>
                </c:pt>
                <c:pt idx="127">
                  <c:v>1.5389125018320386</c:v>
                </c:pt>
                <c:pt idx="128">
                  <c:v>1.4204545454545456</c:v>
                </c:pt>
                <c:pt idx="129">
                  <c:v>1.2737851863500551</c:v>
                </c:pt>
                <c:pt idx="130">
                  <c:v>1.1908281593902958</c:v>
                </c:pt>
                <c:pt idx="131">
                  <c:v>0.97529258777633288</c:v>
                </c:pt>
                <c:pt idx="132">
                  <c:v>0.95419847328244267</c:v>
                </c:pt>
                <c:pt idx="133">
                  <c:v>0.92499807292068148</c:v>
                </c:pt>
                <c:pt idx="134">
                  <c:v>0.77039319683546181</c:v>
                </c:pt>
                <c:pt idx="135">
                  <c:v>0.65191881437698296</c:v>
                </c:pt>
                <c:pt idx="136">
                  <c:v>0.33645960381881651</c:v>
                </c:pt>
                <c:pt idx="137">
                  <c:v>0.33038192150125545</c:v>
                </c:pt>
                <c:pt idx="138">
                  <c:v>0.31880130708535903</c:v>
                </c:pt>
                <c:pt idx="139">
                  <c:v>0.28220685762664033</c:v>
                </c:pt>
                <c:pt idx="140">
                  <c:v>7.767291933667328E-2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7-408C-B8AD-DC0889BB5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6213504"/>
        <c:axId val="1036215800"/>
      </c:barChart>
      <c:catAx>
        <c:axId val="103621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6215800"/>
        <c:crossesAt val="0.1"/>
        <c:auto val="1"/>
        <c:lblAlgn val="ctr"/>
        <c:lblOffset val="100"/>
        <c:noMultiLvlLbl val="0"/>
      </c:catAx>
      <c:valAx>
        <c:axId val="1036215800"/>
        <c:scaling>
          <c:logBase val="10"/>
          <c:orientation val="minMax"/>
          <c:max val="1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621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522677-C59F-492F-A91A-1371A71B1156}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70F50D-AAB5-48EF-BEC8-61299485F22B}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9307CD-385E-462F-926B-5FBDF25B26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0.59044</cdr:x>
      <cdr:y>0.70185</cdr:y>
    </cdr:from>
    <cdr:to>
      <cdr:x>0.61263</cdr:x>
      <cdr:y>0.73615</cdr:y>
    </cdr:to>
    <cdr:sp macro="" textlink="">
      <cdr:nvSpPr>
        <cdr:cNvPr id="3" name="Ellipse 2">
          <a:extLst xmlns:a="http://schemas.openxmlformats.org/drawingml/2006/main">
            <a:ext uri="{FF2B5EF4-FFF2-40B4-BE49-F238E27FC236}">
              <a16:creationId xmlns:a16="http://schemas.microsoft.com/office/drawing/2014/main" id="{CE89B5F9-46CB-4CA6-BAA3-1632879B3335}"/>
            </a:ext>
          </a:extLst>
        </cdr:cNvPr>
        <cdr:cNvSpPr/>
      </cdr:nvSpPr>
      <cdr:spPr>
        <a:xfrm xmlns:a="http://schemas.openxmlformats.org/drawingml/2006/main">
          <a:off x="5492750" y="4222750"/>
          <a:ext cx="206375" cy="206375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0.06655</cdr:x>
      <cdr:y>0.14248</cdr:y>
    </cdr:from>
    <cdr:to>
      <cdr:x>0.10922</cdr:x>
      <cdr:y>0.30079</cdr:y>
    </cdr:to>
    <cdr:sp macro="" textlink="">
      <cdr:nvSpPr>
        <cdr:cNvPr id="4" name="Pfeil: nach oben 3">
          <a:extLst xmlns:a="http://schemas.openxmlformats.org/drawingml/2006/main">
            <a:ext uri="{FF2B5EF4-FFF2-40B4-BE49-F238E27FC236}">
              <a16:creationId xmlns:a16="http://schemas.microsoft.com/office/drawing/2014/main" id="{D8362104-D2EA-4E96-A2F9-718CD21418BB}"/>
            </a:ext>
          </a:extLst>
        </cdr:cNvPr>
        <cdr:cNvSpPr/>
      </cdr:nvSpPr>
      <cdr:spPr>
        <a:xfrm xmlns:a="http://schemas.openxmlformats.org/drawingml/2006/main">
          <a:off x="619125" y="857250"/>
          <a:ext cx="396875" cy="9525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0.78157</cdr:x>
      <cdr:y>0.89974</cdr:y>
    </cdr:from>
    <cdr:to>
      <cdr:x>0.93174</cdr:x>
      <cdr:y>0.96834</cdr:y>
    </cdr:to>
    <cdr:sp macro="" textlink="">
      <cdr:nvSpPr>
        <cdr:cNvPr id="5" name="Pfeil: nach rechts 4">
          <a:extLst xmlns:a="http://schemas.openxmlformats.org/drawingml/2006/main">
            <a:ext uri="{FF2B5EF4-FFF2-40B4-BE49-F238E27FC236}">
              <a16:creationId xmlns:a16="http://schemas.microsoft.com/office/drawing/2014/main" id="{023832C1-6503-4F45-A670-880C60D7BBCE}"/>
            </a:ext>
          </a:extLst>
        </cdr:cNvPr>
        <cdr:cNvSpPr/>
      </cdr:nvSpPr>
      <cdr:spPr>
        <a:xfrm xmlns:a="http://schemas.openxmlformats.org/drawingml/2006/main">
          <a:off x="7270750" y="5413375"/>
          <a:ext cx="1397000" cy="412750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0.11263</cdr:x>
      <cdr:y>0.22296</cdr:y>
    </cdr:from>
    <cdr:to>
      <cdr:x>0.23038</cdr:x>
      <cdr:y>0.2876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8E7A1697-EE47-40CC-8EA3-0E4CFB30823D}"/>
            </a:ext>
          </a:extLst>
        </cdr:cNvPr>
        <cdr:cNvSpPr txBox="1"/>
      </cdr:nvSpPr>
      <cdr:spPr>
        <a:xfrm xmlns:a="http://schemas.openxmlformats.org/drawingml/2006/main">
          <a:off x="1047749" y="1341438"/>
          <a:ext cx="1095375" cy="388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800"/>
            <a:t>kWh [€]</a:t>
          </a:r>
        </a:p>
      </cdr:txBody>
    </cdr:sp>
  </cdr:relSizeAnchor>
  <cdr:relSizeAnchor xmlns:cdr="http://schemas.openxmlformats.org/drawingml/2006/chartDrawing">
    <cdr:from>
      <cdr:x>0.78703</cdr:x>
      <cdr:y>0.81583</cdr:y>
    </cdr:from>
    <cdr:to>
      <cdr:x>0.90478</cdr:x>
      <cdr:y>0.88047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080B7681-6601-4FC9-B8D7-652ED75CC2F3}"/>
            </a:ext>
          </a:extLst>
        </cdr:cNvPr>
        <cdr:cNvSpPr txBox="1"/>
      </cdr:nvSpPr>
      <cdr:spPr>
        <a:xfrm xmlns:a="http://schemas.openxmlformats.org/drawingml/2006/main">
          <a:off x="7321550" y="4908550"/>
          <a:ext cx="1095375" cy="388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800"/>
            <a:t>BIP/Kopf</a:t>
          </a:r>
          <a:r>
            <a:rPr lang="de-AT" sz="1800" baseline="0"/>
            <a:t> [€]</a:t>
          </a:r>
          <a:endParaRPr lang="de-AT" sz="1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F4B65D3-7C51-43AE-ABA8-1E68BDF235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E6C9-6C28-40CB-A9CF-F4641FAE9358}">
  <dimension ref="A1:M141"/>
  <sheetViews>
    <sheetView tabSelected="1" zoomScale="96" zoomScaleNormal="96" workbookViewId="0">
      <selection activeCell="L8" sqref="L8"/>
    </sheetView>
  </sheetViews>
  <sheetFormatPr baseColWidth="10" defaultRowHeight="15" x14ac:dyDescent="0.25"/>
  <cols>
    <col min="2" max="2" width="35.7109375" customWidth="1"/>
    <col min="5" max="5" width="11.42578125" style="3"/>
    <col min="6" max="6" width="12" style="4" bestFit="1" customWidth="1"/>
  </cols>
  <sheetData>
    <row r="1" spans="1:13" x14ac:dyDescent="0.25">
      <c r="B1" t="s">
        <v>140</v>
      </c>
      <c r="C1" s="1">
        <f>AVERAGE(C2:C141)</f>
        <v>26260.514285714286</v>
      </c>
      <c r="E1" s="3">
        <f>AVERAGE(E2:E141)</f>
        <v>0.13610714285714284</v>
      </c>
      <c r="F1" s="4">
        <f>+(E1/C1)*1000000</f>
        <v>5.1829580097441239</v>
      </c>
    </row>
    <row r="2" spans="1:13" x14ac:dyDescent="0.25">
      <c r="A2">
        <v>184</v>
      </c>
      <c r="B2" t="s">
        <v>126</v>
      </c>
      <c r="C2" s="1">
        <v>1657</v>
      </c>
      <c r="D2" s="2"/>
      <c r="E2" s="3">
        <v>0.20200000000000001</v>
      </c>
      <c r="F2" s="4">
        <f>+(E2/C2)*1000000</f>
        <v>121.90706095353048</v>
      </c>
      <c r="M2" t="s">
        <v>141</v>
      </c>
    </row>
    <row r="3" spans="1:13" x14ac:dyDescent="0.25">
      <c r="A3">
        <v>190</v>
      </c>
      <c r="B3" t="s">
        <v>128</v>
      </c>
      <c r="C3" s="1">
        <v>1004</v>
      </c>
      <c r="D3" s="2"/>
      <c r="E3" s="3">
        <v>0.11600000000000001</v>
      </c>
      <c r="F3" s="4">
        <f>+(E3/C3)*1000000</f>
        <v>115.53784860557769</v>
      </c>
    </row>
    <row r="4" spans="1:13" x14ac:dyDescent="0.25">
      <c r="A4">
        <v>187</v>
      </c>
      <c r="B4" t="s">
        <v>127</v>
      </c>
      <c r="C4" s="1">
        <v>1302</v>
      </c>
      <c r="D4" s="2"/>
      <c r="E4" s="3">
        <v>0.14099999999999999</v>
      </c>
      <c r="F4" s="4">
        <f>+(E4/C4)*1000000</f>
        <v>108.29493087557601</v>
      </c>
    </row>
    <row r="5" spans="1:13" x14ac:dyDescent="0.25">
      <c r="A5">
        <v>174</v>
      </c>
      <c r="B5" t="s">
        <v>121</v>
      </c>
      <c r="C5" s="1">
        <v>2363</v>
      </c>
      <c r="D5" s="2"/>
      <c r="E5" s="3">
        <v>0.248</v>
      </c>
      <c r="F5" s="4">
        <f>+(E5/C5)*1000000</f>
        <v>104.95133305120611</v>
      </c>
    </row>
    <row r="6" spans="1:13" x14ac:dyDescent="0.25">
      <c r="A6">
        <v>176</v>
      </c>
      <c r="B6" t="s">
        <v>122</v>
      </c>
      <c r="C6" s="1">
        <v>2282</v>
      </c>
      <c r="D6" s="2"/>
      <c r="E6" s="3">
        <v>0.215</v>
      </c>
      <c r="F6" s="4">
        <f>+(E6/C6)*1000000</f>
        <v>94.215600350569673</v>
      </c>
    </row>
    <row r="7" spans="1:13" x14ac:dyDescent="0.25">
      <c r="A7">
        <v>171</v>
      </c>
      <c r="B7" t="s">
        <v>120</v>
      </c>
      <c r="C7" s="1">
        <v>2508</v>
      </c>
      <c r="E7" s="3">
        <v>0.22800000000000001</v>
      </c>
      <c r="F7" s="4">
        <f>+(E7/C7)*1000000</f>
        <v>90.909090909090921</v>
      </c>
    </row>
    <row r="8" spans="1:13" x14ac:dyDescent="0.25">
      <c r="A8">
        <v>189</v>
      </c>
      <c r="B8" t="s">
        <v>131</v>
      </c>
      <c r="C8" s="1">
        <v>1015</v>
      </c>
      <c r="D8" s="2"/>
      <c r="E8" s="3">
        <v>8.3000000000000004E-2</v>
      </c>
      <c r="F8" s="4">
        <f>+(E8/C8)*1000000</f>
        <v>81.773399014778335</v>
      </c>
    </row>
    <row r="9" spans="1:13" x14ac:dyDescent="0.25">
      <c r="A9">
        <v>182</v>
      </c>
      <c r="B9" t="s">
        <v>124</v>
      </c>
      <c r="C9" s="1">
        <v>1778</v>
      </c>
      <c r="E9" s="3">
        <v>0.14099999999999999</v>
      </c>
      <c r="F9" s="4">
        <f>+(E9/C9)*1000000</f>
        <v>79.302587176602927</v>
      </c>
    </row>
    <row r="10" spans="1:13" x14ac:dyDescent="0.25">
      <c r="A10">
        <v>169</v>
      </c>
      <c r="B10" t="s">
        <v>119</v>
      </c>
      <c r="C10" s="1">
        <v>2646</v>
      </c>
      <c r="D10" s="2"/>
      <c r="E10" s="3">
        <v>0.192</v>
      </c>
      <c r="F10" s="4">
        <f>+(E10/C10)*1000000</f>
        <v>72.562358276643991</v>
      </c>
    </row>
    <row r="11" spans="1:13" x14ac:dyDescent="0.25">
      <c r="A11">
        <v>183</v>
      </c>
      <c r="B11" t="s">
        <v>125</v>
      </c>
      <c r="C11" s="1">
        <v>1720</v>
      </c>
      <c r="D11" s="2"/>
      <c r="E11" s="3">
        <v>0.113</v>
      </c>
      <c r="F11" s="4">
        <f>+(E11/C11)*1000000</f>
        <v>65.697674418604649</v>
      </c>
    </row>
    <row r="12" spans="1:13" x14ac:dyDescent="0.25">
      <c r="A12">
        <v>158</v>
      </c>
      <c r="B12" t="s">
        <v>113</v>
      </c>
      <c r="C12" s="1">
        <v>3536</v>
      </c>
      <c r="D12" s="2"/>
      <c r="E12" s="3">
        <v>0.18</v>
      </c>
      <c r="F12" s="4">
        <f>+(E12/C12)*1000000</f>
        <v>50.904977375565615</v>
      </c>
    </row>
    <row r="13" spans="1:13" x14ac:dyDescent="0.25">
      <c r="A13">
        <v>147</v>
      </c>
      <c r="B13" t="s">
        <v>109</v>
      </c>
      <c r="C13" s="1">
        <v>4985</v>
      </c>
      <c r="E13" s="3">
        <v>0.21299999999999999</v>
      </c>
      <c r="F13" s="4">
        <f>+(E13/C13)*1000000</f>
        <v>42.728184553660981</v>
      </c>
    </row>
    <row r="14" spans="1:13" x14ac:dyDescent="0.25">
      <c r="A14">
        <v>127</v>
      </c>
      <c r="B14" t="s">
        <v>96</v>
      </c>
      <c r="C14" s="1">
        <v>7471</v>
      </c>
      <c r="D14" s="2"/>
      <c r="E14" s="3">
        <v>0.28299999999999997</v>
      </c>
      <c r="F14" s="4">
        <f>+(E14/C14)*1000000</f>
        <v>37.879801900682637</v>
      </c>
    </row>
    <row r="15" spans="1:13" x14ac:dyDescent="0.25">
      <c r="A15">
        <v>130</v>
      </c>
      <c r="B15" t="s">
        <v>98</v>
      </c>
      <c r="C15" s="1">
        <v>7344</v>
      </c>
      <c r="E15" s="3">
        <v>0.27300000000000002</v>
      </c>
      <c r="F15" s="4">
        <f>+(E15/C15)*1000000</f>
        <v>37.173202614379086</v>
      </c>
    </row>
    <row r="16" spans="1:13" x14ac:dyDescent="0.25">
      <c r="A16">
        <v>167</v>
      </c>
      <c r="B16" t="s">
        <v>117</v>
      </c>
      <c r="C16" s="1">
        <v>2841</v>
      </c>
      <c r="D16" s="2"/>
      <c r="E16" s="3">
        <v>9.9000000000000005E-2</v>
      </c>
      <c r="F16" s="4">
        <f>+(E16/C16)*1000000</f>
        <v>34.846884899683211</v>
      </c>
    </row>
    <row r="17" spans="1:6" x14ac:dyDescent="0.25">
      <c r="A17">
        <v>164</v>
      </c>
      <c r="B17" t="s">
        <v>115</v>
      </c>
      <c r="C17" s="1">
        <v>3010</v>
      </c>
      <c r="D17" s="2"/>
      <c r="E17" s="3">
        <v>0.10100000000000001</v>
      </c>
      <c r="F17" s="4">
        <f>+(E17/C17)*1000000</f>
        <v>33.55481727574751</v>
      </c>
    </row>
    <row r="18" spans="1:6" x14ac:dyDescent="0.25">
      <c r="A18">
        <v>149</v>
      </c>
      <c r="B18" t="s">
        <v>110</v>
      </c>
      <c r="C18" s="1">
        <v>4571</v>
      </c>
      <c r="D18" s="2"/>
      <c r="E18" s="3">
        <v>0.15</v>
      </c>
      <c r="F18" s="4">
        <f>+(E18/C18)*1000000</f>
        <v>32.815576460293151</v>
      </c>
    </row>
    <row r="19" spans="1:6" x14ac:dyDescent="0.25">
      <c r="A19">
        <v>132</v>
      </c>
      <c r="B19" t="s">
        <v>100</v>
      </c>
      <c r="C19" s="1">
        <v>6819</v>
      </c>
      <c r="D19" s="2"/>
      <c r="E19" s="3">
        <v>0.221</v>
      </c>
      <c r="F19" s="4">
        <f>+(E19/C19)*1000000</f>
        <v>32.409444200029334</v>
      </c>
    </row>
    <row r="20" spans="1:6" x14ac:dyDescent="0.25">
      <c r="A20">
        <v>139</v>
      </c>
      <c r="B20" t="s">
        <v>103</v>
      </c>
      <c r="C20" s="1">
        <v>5651</v>
      </c>
      <c r="D20" s="2"/>
      <c r="E20" s="3">
        <v>0.17499999999999999</v>
      </c>
      <c r="F20" s="4">
        <f>+(E20/C20)*1000000</f>
        <v>30.967970270748534</v>
      </c>
    </row>
    <row r="21" spans="1:6" x14ac:dyDescent="0.25">
      <c r="A21">
        <v>124</v>
      </c>
      <c r="B21" t="s">
        <v>93</v>
      </c>
      <c r="C21" s="1">
        <v>8487</v>
      </c>
      <c r="E21" s="3">
        <v>0.25600000000000001</v>
      </c>
      <c r="F21" s="4">
        <f>+(E21/C21)*1000000</f>
        <v>30.163779898668555</v>
      </c>
    </row>
    <row r="22" spans="1:6" x14ac:dyDescent="0.25">
      <c r="A22">
        <v>136</v>
      </c>
      <c r="B22" t="s">
        <v>101</v>
      </c>
      <c r="C22" s="1">
        <v>5946</v>
      </c>
      <c r="E22" s="3">
        <v>0.17899999999999999</v>
      </c>
      <c r="F22" s="4">
        <f>+(E22/C22)*1000000</f>
        <v>30.10427177934746</v>
      </c>
    </row>
    <row r="23" spans="1:6" x14ac:dyDescent="0.25">
      <c r="A23">
        <v>115</v>
      </c>
      <c r="B23" t="s">
        <v>86</v>
      </c>
      <c r="C23" s="1">
        <v>11018</v>
      </c>
      <c r="D23" s="2"/>
      <c r="E23" s="3">
        <v>0.27800000000000002</v>
      </c>
      <c r="F23" s="4">
        <f>+(E23/C23)*1000000</f>
        <v>25.231439462697406</v>
      </c>
    </row>
    <row r="24" spans="1:6" x14ac:dyDescent="0.25">
      <c r="A24">
        <v>142</v>
      </c>
      <c r="B24" t="s">
        <v>106</v>
      </c>
      <c r="C24" s="1">
        <v>5327</v>
      </c>
      <c r="D24" s="2"/>
      <c r="E24" s="3">
        <v>0.126</v>
      </c>
      <c r="F24" s="4">
        <f>+(E24/C24)*1000000</f>
        <v>23.653088042049934</v>
      </c>
    </row>
    <row r="25" spans="1:6" x14ac:dyDescent="0.25">
      <c r="A25">
        <v>155</v>
      </c>
      <c r="B25" t="s">
        <v>111</v>
      </c>
      <c r="C25" s="1">
        <v>3856</v>
      </c>
      <c r="D25" s="2"/>
      <c r="E25" s="3">
        <v>8.6999999999999994E-2</v>
      </c>
      <c r="F25" s="4">
        <f>+(E25/C25)*1000000</f>
        <v>22.562240663900415</v>
      </c>
    </row>
    <row r="26" spans="1:6" x14ac:dyDescent="0.25">
      <c r="A26">
        <v>122</v>
      </c>
      <c r="B26" t="s">
        <v>91</v>
      </c>
      <c r="C26" s="1">
        <v>9147</v>
      </c>
      <c r="D26" s="2"/>
      <c r="E26" s="3">
        <v>0.19400000000000001</v>
      </c>
      <c r="F26" s="4">
        <f>+(E26/C26)*1000000</f>
        <v>21.209139608614848</v>
      </c>
    </row>
    <row r="27" spans="1:6" x14ac:dyDescent="0.25">
      <c r="A27">
        <v>156</v>
      </c>
      <c r="B27" t="s">
        <v>112</v>
      </c>
      <c r="C27" s="1">
        <v>3581</v>
      </c>
      <c r="D27" s="2"/>
      <c r="E27" s="3">
        <v>7.0000000000000007E-2</v>
      </c>
      <c r="F27" s="4">
        <f>+(E27/C27)*1000000</f>
        <v>19.547612398771296</v>
      </c>
    </row>
    <row r="28" spans="1:6" x14ac:dyDescent="0.25">
      <c r="A28">
        <v>120</v>
      </c>
      <c r="B28" t="s">
        <v>90</v>
      </c>
      <c r="C28" s="1">
        <v>9356</v>
      </c>
      <c r="D28" s="2"/>
      <c r="E28" s="3">
        <v>0.16400000000000001</v>
      </c>
      <c r="F28" s="4">
        <f>+(E28/C28)*1000000</f>
        <v>17.528858486532705</v>
      </c>
    </row>
    <row r="29" spans="1:6" x14ac:dyDescent="0.25">
      <c r="A29">
        <v>177</v>
      </c>
      <c r="B29" t="s">
        <v>123</v>
      </c>
      <c r="C29" s="1">
        <v>2201</v>
      </c>
      <c r="D29" s="2"/>
      <c r="E29" s="3">
        <v>3.5999999999999997E-2</v>
      </c>
      <c r="F29" s="4">
        <f>+(E29/C29)*1000000</f>
        <v>16.35620172648796</v>
      </c>
    </row>
    <row r="30" spans="1:6" x14ac:dyDescent="0.25">
      <c r="A30">
        <v>126</v>
      </c>
      <c r="B30" t="s">
        <v>95</v>
      </c>
      <c r="C30" s="1">
        <v>8148</v>
      </c>
      <c r="E30" s="3">
        <v>0.127</v>
      </c>
      <c r="F30" s="4">
        <f>+(E30/C30)*1000000</f>
        <v>15.586647029945999</v>
      </c>
    </row>
    <row r="31" spans="1:6" x14ac:dyDescent="0.25">
      <c r="A31">
        <v>83</v>
      </c>
      <c r="B31" t="s">
        <v>62</v>
      </c>
      <c r="C31" s="1">
        <v>16292</v>
      </c>
      <c r="D31" s="2"/>
      <c r="E31" s="3">
        <v>0.246</v>
      </c>
      <c r="F31" s="4">
        <f>+(E31/C31)*1000000</f>
        <v>15.099435305671495</v>
      </c>
    </row>
    <row r="32" spans="1:6" x14ac:dyDescent="0.25">
      <c r="A32">
        <v>100</v>
      </c>
      <c r="B32" t="s">
        <v>75</v>
      </c>
      <c r="C32" s="1">
        <v>13327</v>
      </c>
      <c r="E32" s="3">
        <v>0.19900000000000001</v>
      </c>
      <c r="F32" s="4">
        <f>+(E32/C32)*1000000</f>
        <v>14.932092744053426</v>
      </c>
    </row>
    <row r="33" spans="1:6" x14ac:dyDescent="0.25">
      <c r="A33">
        <v>84</v>
      </c>
      <c r="B33" t="s">
        <v>63</v>
      </c>
      <c r="C33" s="1">
        <v>16273</v>
      </c>
      <c r="D33" s="2"/>
      <c r="E33" s="3">
        <v>0.214</v>
      </c>
      <c r="F33" s="4">
        <f>+(E33/C33)*1000000</f>
        <v>13.150617587414736</v>
      </c>
    </row>
    <row r="34" spans="1:6" x14ac:dyDescent="0.25">
      <c r="A34">
        <v>123</v>
      </c>
      <c r="B34" t="s">
        <v>92</v>
      </c>
      <c r="C34" s="1">
        <v>9064</v>
      </c>
      <c r="D34" s="2"/>
      <c r="E34" s="3">
        <v>0.11700000000000001</v>
      </c>
      <c r="F34" s="4">
        <f>+(E34/C34)*1000000</f>
        <v>12.908208296557811</v>
      </c>
    </row>
    <row r="35" spans="1:6" x14ac:dyDescent="0.25">
      <c r="A35">
        <v>104</v>
      </c>
      <c r="B35" t="s">
        <v>77</v>
      </c>
      <c r="C35" s="1">
        <v>12962</v>
      </c>
      <c r="D35" s="2"/>
      <c r="E35" s="3">
        <v>0.16600000000000001</v>
      </c>
      <c r="F35" s="4">
        <f>+(E35/C35)*1000000</f>
        <v>12.806665638018824</v>
      </c>
    </row>
    <row r="36" spans="1:6" x14ac:dyDescent="0.25">
      <c r="A36">
        <v>118</v>
      </c>
      <c r="B36" t="s">
        <v>89</v>
      </c>
      <c r="C36" s="1">
        <v>10279</v>
      </c>
      <c r="D36" s="2"/>
      <c r="E36" s="3">
        <v>0.13100000000000001</v>
      </c>
      <c r="F36" s="4">
        <f>+(E36/C36)*1000000</f>
        <v>12.744430392061485</v>
      </c>
    </row>
    <row r="37" spans="1:6" x14ac:dyDescent="0.25">
      <c r="A37">
        <v>143</v>
      </c>
      <c r="B37" t="s">
        <v>107</v>
      </c>
      <c r="C37" s="1">
        <v>5217</v>
      </c>
      <c r="D37" s="2"/>
      <c r="E37" s="3">
        <v>6.5000000000000002E-2</v>
      </c>
      <c r="F37" s="4">
        <f>+(E37/C37)*1000000</f>
        <v>12.459267778416715</v>
      </c>
    </row>
    <row r="38" spans="1:6" x14ac:dyDescent="0.25">
      <c r="A38">
        <v>166</v>
      </c>
      <c r="B38" t="s">
        <v>116</v>
      </c>
      <c r="C38" s="1">
        <v>2896</v>
      </c>
      <c r="D38" s="2"/>
      <c r="E38" s="3">
        <v>3.4000000000000002E-2</v>
      </c>
      <c r="F38" s="4">
        <f>+(E38/C38)*1000000</f>
        <v>11.740331491712709</v>
      </c>
    </row>
    <row r="39" spans="1:6" x14ac:dyDescent="0.25">
      <c r="A39">
        <v>131</v>
      </c>
      <c r="B39" t="s">
        <v>99</v>
      </c>
      <c r="C39" s="1">
        <v>6977</v>
      </c>
      <c r="E39" s="3">
        <v>7.6999999999999999E-2</v>
      </c>
      <c r="F39" s="4">
        <f>+(E39/C39)*1000000</f>
        <v>11.036262003726531</v>
      </c>
    </row>
    <row r="40" spans="1:6" x14ac:dyDescent="0.25">
      <c r="A40">
        <v>141</v>
      </c>
      <c r="B40" t="s">
        <v>105</v>
      </c>
      <c r="C40" s="1">
        <v>5353</v>
      </c>
      <c r="D40" s="2"/>
      <c r="E40" s="3">
        <v>5.7000000000000002E-2</v>
      </c>
      <c r="F40" s="4">
        <f>+(E40/C40)*1000000</f>
        <v>10.648234634784233</v>
      </c>
    </row>
    <row r="41" spans="1:6" x14ac:dyDescent="0.25">
      <c r="A41">
        <v>144</v>
      </c>
      <c r="B41" t="s">
        <v>108</v>
      </c>
      <c r="C41" s="1">
        <v>5204</v>
      </c>
      <c r="D41" s="2"/>
      <c r="E41" s="3">
        <v>5.5E-2</v>
      </c>
      <c r="F41" s="4">
        <f>+(E41/C41)*1000000</f>
        <v>10.568793235972329</v>
      </c>
    </row>
    <row r="42" spans="1:6" x14ac:dyDescent="0.25">
      <c r="A42">
        <v>138</v>
      </c>
      <c r="B42" t="s">
        <v>102</v>
      </c>
      <c r="C42" s="1">
        <v>5688</v>
      </c>
      <c r="D42" s="2"/>
      <c r="E42" s="3">
        <v>5.8999999999999997E-2</v>
      </c>
      <c r="F42" s="4">
        <f>+(E42/C42)*1000000</f>
        <v>10.372714486638538</v>
      </c>
    </row>
    <row r="43" spans="1:6" x14ac:dyDescent="0.25">
      <c r="A43">
        <v>117</v>
      </c>
      <c r="B43" t="s">
        <v>88</v>
      </c>
      <c r="C43" s="1">
        <v>10530</v>
      </c>
      <c r="E43" s="3">
        <v>0.1</v>
      </c>
      <c r="F43" s="4">
        <f>+(E43/C43)*1000000</f>
        <v>9.4966761633428316</v>
      </c>
    </row>
    <row r="44" spans="1:6" x14ac:dyDescent="0.25">
      <c r="A44">
        <v>89</v>
      </c>
      <c r="B44" t="s">
        <v>66</v>
      </c>
      <c r="C44" s="1">
        <v>15334</v>
      </c>
      <c r="D44" s="2"/>
      <c r="E44" s="3">
        <v>0.14299999999999999</v>
      </c>
      <c r="F44" s="4">
        <f>+(E44/C44)*1000000</f>
        <v>9.3256814921090374</v>
      </c>
    </row>
    <row r="45" spans="1:6" x14ac:dyDescent="0.25">
      <c r="A45">
        <v>68</v>
      </c>
      <c r="B45" t="s">
        <v>53</v>
      </c>
      <c r="C45" s="1">
        <v>22110</v>
      </c>
      <c r="D45" s="2"/>
      <c r="E45" s="3">
        <v>0.20499999999999999</v>
      </c>
      <c r="F45" s="4">
        <f>+(E45/C45)*1000000</f>
        <v>9.2718227046585255</v>
      </c>
    </row>
    <row r="46" spans="1:6" x14ac:dyDescent="0.25">
      <c r="A46">
        <v>160</v>
      </c>
      <c r="B46" t="s">
        <v>114</v>
      </c>
      <c r="C46" s="1">
        <v>3526</v>
      </c>
      <c r="D46" s="2"/>
      <c r="E46" s="3">
        <v>3.2000000000000001E-2</v>
      </c>
      <c r="F46" s="4">
        <f>+(E46/C46)*1000000</f>
        <v>9.0754395916052175</v>
      </c>
    </row>
    <row r="47" spans="1:6" x14ac:dyDescent="0.25">
      <c r="A47">
        <v>88</v>
      </c>
      <c r="B47" t="s">
        <v>65</v>
      </c>
      <c r="C47" s="1">
        <v>15337</v>
      </c>
      <c r="D47" s="2"/>
      <c r="E47" s="3">
        <v>0.13500000000000001</v>
      </c>
      <c r="F47" s="4">
        <f>+(E47/C47)*1000000</f>
        <v>8.8022429419051971</v>
      </c>
    </row>
    <row r="48" spans="1:6" x14ac:dyDescent="0.25">
      <c r="A48">
        <v>107</v>
      </c>
      <c r="B48" t="s">
        <v>79</v>
      </c>
      <c r="C48" s="1">
        <v>12483</v>
      </c>
      <c r="D48" s="2"/>
      <c r="E48" s="3">
        <v>0.10100000000000001</v>
      </c>
      <c r="F48" s="4">
        <f>+(E48/C48)*1000000</f>
        <v>8.0910037651205649</v>
      </c>
    </row>
    <row r="49" spans="1:6" x14ac:dyDescent="0.25">
      <c r="A49">
        <v>110</v>
      </c>
      <c r="B49" t="s">
        <v>82</v>
      </c>
      <c r="C49" s="1">
        <v>11929</v>
      </c>
      <c r="D49" s="2"/>
      <c r="E49" s="3">
        <v>9.6000000000000002E-2</v>
      </c>
      <c r="F49" s="4">
        <f>+(E49/C49)*1000000</f>
        <v>8.0476150557465012</v>
      </c>
    </row>
    <row r="50" spans="1:6" x14ac:dyDescent="0.25">
      <c r="A50">
        <v>116</v>
      </c>
      <c r="B50" t="s">
        <v>87</v>
      </c>
      <c r="C50" s="1">
        <v>10538</v>
      </c>
      <c r="D50" s="2"/>
      <c r="E50" s="3">
        <v>8.3000000000000004E-2</v>
      </c>
      <c r="F50" s="4">
        <f>+(E50/C50)*1000000</f>
        <v>7.8762573543366878</v>
      </c>
    </row>
    <row r="51" spans="1:6" x14ac:dyDescent="0.25">
      <c r="A51">
        <v>92</v>
      </c>
      <c r="B51" t="s">
        <v>69</v>
      </c>
      <c r="C51" s="1">
        <v>14534</v>
      </c>
      <c r="E51" s="3">
        <v>0.106</v>
      </c>
      <c r="F51" s="4">
        <f>+(E51/C51)*1000000</f>
        <v>7.2932434292004951</v>
      </c>
    </row>
    <row r="52" spans="1:6" x14ac:dyDescent="0.25">
      <c r="A52">
        <v>43</v>
      </c>
      <c r="B52" t="s">
        <v>34</v>
      </c>
      <c r="C52" s="1">
        <v>36246</v>
      </c>
      <c r="D52" s="2"/>
      <c r="E52" s="3">
        <v>0.26300000000000001</v>
      </c>
      <c r="F52" s="4">
        <f>+(E52/C52)*1000000</f>
        <v>7.2559730728908018</v>
      </c>
    </row>
    <row r="53" spans="1:6" x14ac:dyDescent="0.25">
      <c r="A53">
        <v>51</v>
      </c>
      <c r="B53" t="s">
        <v>42</v>
      </c>
      <c r="C53" s="1">
        <v>31572</v>
      </c>
      <c r="D53" s="2"/>
      <c r="E53" s="3">
        <v>0.21299999999999999</v>
      </c>
      <c r="F53" s="4">
        <f>+(E53/C53)*1000000</f>
        <v>6.7464842265298364</v>
      </c>
    </row>
    <row r="54" spans="1:6" x14ac:dyDescent="0.25">
      <c r="A54">
        <v>87</v>
      </c>
      <c r="B54" t="s">
        <v>133</v>
      </c>
      <c r="C54" s="1">
        <v>15604</v>
      </c>
      <c r="D54" s="2"/>
      <c r="E54" s="3">
        <v>0.104</v>
      </c>
      <c r="F54" s="4">
        <f>+(E54/C54)*1000000</f>
        <v>6.6649577031530374</v>
      </c>
    </row>
    <row r="55" spans="1:6" x14ac:dyDescent="0.25">
      <c r="A55">
        <v>62</v>
      </c>
      <c r="B55" t="s">
        <v>49</v>
      </c>
      <c r="C55" s="1">
        <v>25057</v>
      </c>
      <c r="D55" s="2"/>
      <c r="E55" s="3">
        <v>0.16700000000000001</v>
      </c>
      <c r="F55" s="4">
        <f>+(E55/C55)*1000000</f>
        <v>6.6648042463183943</v>
      </c>
    </row>
    <row r="56" spans="1:6" x14ac:dyDescent="0.25">
      <c r="A56">
        <v>39</v>
      </c>
      <c r="B56" t="s">
        <v>31</v>
      </c>
      <c r="C56" s="1">
        <v>39557</v>
      </c>
      <c r="E56" s="3">
        <v>0.26200000000000001</v>
      </c>
      <c r="F56" s="4">
        <f>+(E56/C56)*1000000</f>
        <v>6.623353641580505</v>
      </c>
    </row>
    <row r="57" spans="1:6" x14ac:dyDescent="0.25">
      <c r="A57">
        <v>114</v>
      </c>
      <c r="B57" t="s">
        <v>85</v>
      </c>
      <c r="C57" s="1">
        <v>11125</v>
      </c>
      <c r="D57" s="2"/>
      <c r="E57" s="3">
        <v>7.2999999999999995E-2</v>
      </c>
      <c r="F57" s="4">
        <f>+(E57/C57)*1000000</f>
        <v>6.5617977528089888</v>
      </c>
    </row>
    <row r="58" spans="1:6" x14ac:dyDescent="0.25">
      <c r="A58">
        <v>37</v>
      </c>
      <c r="B58" t="s">
        <v>29</v>
      </c>
      <c r="C58" s="1">
        <v>41656</v>
      </c>
      <c r="E58" s="3">
        <v>0.26900000000000002</v>
      </c>
      <c r="F58" s="4">
        <f>+(E58/C58)*1000000</f>
        <v>6.4576531592087578</v>
      </c>
    </row>
    <row r="59" spans="1:6" x14ac:dyDescent="0.25">
      <c r="A59">
        <v>17</v>
      </c>
      <c r="B59" t="s">
        <v>10</v>
      </c>
      <c r="C59" s="1">
        <v>56226</v>
      </c>
      <c r="D59" s="2"/>
      <c r="E59" s="3">
        <v>0.36299999999999999</v>
      </c>
      <c r="F59" s="4">
        <f>+(E59/C59)*1000000</f>
        <v>6.4560879308504964</v>
      </c>
    </row>
    <row r="60" spans="1:6" x14ac:dyDescent="0.25">
      <c r="A60">
        <v>99</v>
      </c>
      <c r="B60" t="s">
        <v>74</v>
      </c>
      <c r="C60" s="1">
        <v>13440</v>
      </c>
      <c r="D60" s="2"/>
      <c r="E60" s="3">
        <v>8.4000000000000005E-2</v>
      </c>
      <c r="F60" s="4">
        <f>+(E60/C60)*1000000</f>
        <v>6.25</v>
      </c>
    </row>
    <row r="61" spans="1:6" x14ac:dyDescent="0.25">
      <c r="A61">
        <v>35</v>
      </c>
      <c r="B61" t="s">
        <v>27</v>
      </c>
      <c r="C61" s="1">
        <v>42670</v>
      </c>
      <c r="D61" s="2"/>
      <c r="E61" s="3">
        <v>0.25600000000000001</v>
      </c>
      <c r="F61" s="4">
        <f>+(E61/C61)*1000000</f>
        <v>5.9995312866182333</v>
      </c>
    </row>
    <row r="62" spans="1:6" x14ac:dyDescent="0.25">
      <c r="A62">
        <v>33</v>
      </c>
      <c r="B62" t="s">
        <v>25</v>
      </c>
      <c r="C62" s="1">
        <v>43194</v>
      </c>
      <c r="D62" s="2"/>
      <c r="E62" s="3">
        <v>0.25600000000000001</v>
      </c>
      <c r="F62" s="4">
        <f>+(E62/C62)*1000000</f>
        <v>5.9267490855211378</v>
      </c>
    </row>
    <row r="63" spans="1:6" x14ac:dyDescent="0.25">
      <c r="A63">
        <v>74</v>
      </c>
      <c r="B63" t="s">
        <v>58</v>
      </c>
      <c r="C63" s="1">
        <v>19241</v>
      </c>
      <c r="E63" s="3">
        <v>0.114</v>
      </c>
      <c r="F63" s="4">
        <f>+(E63/C63)*1000000</f>
        <v>5.9248479808741745</v>
      </c>
    </row>
    <row r="64" spans="1:6" x14ac:dyDescent="0.25">
      <c r="A64">
        <v>93</v>
      </c>
      <c r="B64" t="s">
        <v>70</v>
      </c>
      <c r="C64" s="1">
        <v>14177</v>
      </c>
      <c r="D64" s="2"/>
      <c r="E64" s="3">
        <v>8.3000000000000004E-2</v>
      </c>
      <c r="F64" s="4">
        <f>+(E64/C64)*1000000</f>
        <v>5.8545531494674474</v>
      </c>
    </row>
    <row r="65" spans="1:6" x14ac:dyDescent="0.25">
      <c r="A65">
        <v>77</v>
      </c>
      <c r="B65" t="s">
        <v>60</v>
      </c>
      <c r="C65" s="1">
        <v>17949</v>
      </c>
      <c r="E65" s="3">
        <v>0.105</v>
      </c>
      <c r="F65" s="4">
        <f>+(E65/C65)*1000000</f>
        <v>5.8499080728731405</v>
      </c>
    </row>
    <row r="66" spans="1:6" x14ac:dyDescent="0.25">
      <c r="A66">
        <v>27</v>
      </c>
      <c r="B66" t="s">
        <v>137</v>
      </c>
      <c r="C66" s="1">
        <v>48727</v>
      </c>
      <c r="D66" s="2"/>
      <c r="E66" s="3">
        <v>0.28399999999999997</v>
      </c>
      <c r="F66" s="4">
        <f>+(E66/C66)*1000000</f>
        <v>5.8283908305456924</v>
      </c>
    </row>
    <row r="67" spans="1:6" x14ac:dyDescent="0.25">
      <c r="A67">
        <v>31</v>
      </c>
      <c r="B67" t="s">
        <v>23</v>
      </c>
      <c r="C67" s="1">
        <v>44161</v>
      </c>
      <c r="E67" s="3">
        <v>0.25700000000000001</v>
      </c>
      <c r="F67" s="4">
        <f>+(E67/C67)*1000000</f>
        <v>5.8196145920608684</v>
      </c>
    </row>
    <row r="68" spans="1:6" x14ac:dyDescent="0.25">
      <c r="A68">
        <v>64</v>
      </c>
      <c r="B68" t="s">
        <v>51</v>
      </c>
      <c r="C68" s="1">
        <v>23819</v>
      </c>
      <c r="D68" s="2"/>
      <c r="E68" s="3">
        <v>0.13800000000000001</v>
      </c>
      <c r="F68" s="4">
        <f>+(E68/C68)*1000000</f>
        <v>5.7936941097443224</v>
      </c>
    </row>
    <row r="69" spans="1:6" x14ac:dyDescent="0.25">
      <c r="A69">
        <v>45</v>
      </c>
      <c r="B69" t="s">
        <v>36</v>
      </c>
      <c r="C69" s="1">
        <v>34202</v>
      </c>
      <c r="D69" s="2"/>
      <c r="E69" s="3">
        <v>0.193</v>
      </c>
      <c r="F69" s="4">
        <f>+(E69/C69)*1000000</f>
        <v>5.6429448570259053</v>
      </c>
    </row>
    <row r="70" spans="1:6" x14ac:dyDescent="0.25">
      <c r="A70">
        <v>13</v>
      </c>
      <c r="B70" t="s">
        <v>6</v>
      </c>
      <c r="C70" s="1">
        <v>59719</v>
      </c>
      <c r="D70" s="2"/>
      <c r="E70" s="3">
        <v>0.33500000000000002</v>
      </c>
      <c r="F70" s="4">
        <f>+(E70/C70)*1000000</f>
        <v>5.6096049833386363</v>
      </c>
    </row>
    <row r="71" spans="1:6" x14ac:dyDescent="0.25">
      <c r="A71">
        <v>19</v>
      </c>
      <c r="B71" t="s">
        <v>12</v>
      </c>
      <c r="C71" s="1">
        <v>54029</v>
      </c>
      <c r="D71" s="2"/>
      <c r="E71" s="3">
        <v>0.30299999999999999</v>
      </c>
      <c r="F71" s="4">
        <f>+(E71/C71)*1000000</f>
        <v>5.6080993540506023</v>
      </c>
    </row>
    <row r="72" spans="1:6" x14ac:dyDescent="0.25">
      <c r="A72">
        <v>125</v>
      </c>
      <c r="B72" t="s">
        <v>94</v>
      </c>
      <c r="C72" s="1">
        <v>8207</v>
      </c>
      <c r="D72" s="2"/>
      <c r="E72" s="3">
        <v>4.5999999999999999E-2</v>
      </c>
      <c r="F72" s="4">
        <f>+(E72/C72)*1000000</f>
        <v>5.6049713659071525</v>
      </c>
    </row>
    <row r="73" spans="1:6" x14ac:dyDescent="0.25">
      <c r="A73">
        <v>70</v>
      </c>
      <c r="B73" t="s">
        <v>55</v>
      </c>
      <c r="C73" s="1">
        <v>20361</v>
      </c>
      <c r="D73" s="2"/>
      <c r="E73" s="3">
        <v>0.113</v>
      </c>
      <c r="F73" s="4">
        <f>+(E73/C73)*1000000</f>
        <v>5.5498256470703797</v>
      </c>
    </row>
    <row r="74" spans="1:6" x14ac:dyDescent="0.25">
      <c r="A74">
        <v>44</v>
      </c>
      <c r="B74" t="s">
        <v>35</v>
      </c>
      <c r="C74" s="1">
        <v>34484</v>
      </c>
      <c r="E74" s="3">
        <v>0.191</v>
      </c>
      <c r="F74" s="4">
        <f>+(E74/C74)*1000000</f>
        <v>5.5388006031782862</v>
      </c>
    </row>
    <row r="75" spans="1:6" x14ac:dyDescent="0.25">
      <c r="A75">
        <v>50</v>
      </c>
      <c r="B75" t="s">
        <v>41</v>
      </c>
      <c r="C75" s="1">
        <v>32014</v>
      </c>
      <c r="D75" s="2"/>
      <c r="E75" s="3">
        <v>0.17699999999999999</v>
      </c>
      <c r="F75" s="4">
        <f>+(E75/C75)*1000000</f>
        <v>5.5288311363778337</v>
      </c>
    </row>
    <row r="76" spans="1:6" x14ac:dyDescent="0.25">
      <c r="A76">
        <v>48</v>
      </c>
      <c r="B76" t="s">
        <v>39</v>
      </c>
      <c r="C76" s="1">
        <v>33508</v>
      </c>
      <c r="E76" s="3">
        <v>0.185</v>
      </c>
      <c r="F76" s="4">
        <f>+(E76/C76)*1000000</f>
        <v>5.5210695953205198</v>
      </c>
    </row>
    <row r="77" spans="1:6" x14ac:dyDescent="0.25">
      <c r="A77">
        <v>52</v>
      </c>
      <c r="B77" t="s">
        <v>43</v>
      </c>
      <c r="C77" s="1">
        <v>31218</v>
      </c>
      <c r="E77" s="3">
        <v>0.17199999999999999</v>
      </c>
      <c r="F77" s="4">
        <f>+(E77/C77)*1000000</f>
        <v>5.5096418732782366</v>
      </c>
    </row>
    <row r="78" spans="1:6" x14ac:dyDescent="0.25">
      <c r="A78">
        <v>63</v>
      </c>
      <c r="B78" t="s">
        <v>50</v>
      </c>
      <c r="C78" s="1">
        <v>24247</v>
      </c>
      <c r="E78" s="3">
        <v>0.13300000000000001</v>
      </c>
      <c r="F78" s="4">
        <f>+(E78/C78)*1000000</f>
        <v>5.485214665731843</v>
      </c>
    </row>
    <row r="79" spans="1:6" x14ac:dyDescent="0.25">
      <c r="A79">
        <v>34</v>
      </c>
      <c r="B79" t="s">
        <v>26</v>
      </c>
      <c r="C79" s="1">
        <v>43154</v>
      </c>
      <c r="D79" s="2"/>
      <c r="E79" s="3">
        <v>0.23599999999999999</v>
      </c>
      <c r="F79" s="4">
        <f>+(E79/C79)*1000000</f>
        <v>5.4687862075358016</v>
      </c>
    </row>
    <row r="80" spans="1:6" x14ac:dyDescent="0.25">
      <c r="A80">
        <v>80</v>
      </c>
      <c r="B80" t="s">
        <v>129</v>
      </c>
      <c r="C80" s="1">
        <v>16709</v>
      </c>
      <c r="D80" s="2"/>
      <c r="E80" s="3">
        <v>0.09</v>
      </c>
      <c r="F80" s="4">
        <f>+(E80/C80)*1000000</f>
        <v>5.3863187503740502</v>
      </c>
    </row>
    <row r="81" spans="1:6" x14ac:dyDescent="0.25">
      <c r="A81">
        <v>54</v>
      </c>
      <c r="B81" t="s">
        <v>44</v>
      </c>
      <c r="C81" s="1">
        <v>29828</v>
      </c>
      <c r="E81" s="3">
        <v>0.158</v>
      </c>
      <c r="F81" s="4">
        <f>+(E81/C81)*1000000</f>
        <v>5.2970363416923698</v>
      </c>
    </row>
    <row r="82" spans="1:6" x14ac:dyDescent="0.25">
      <c r="A82">
        <v>75</v>
      </c>
      <c r="B82" t="s">
        <v>59</v>
      </c>
      <c r="C82" s="1">
        <v>18972</v>
      </c>
      <c r="D82" s="2"/>
      <c r="E82" s="3">
        <v>9.9000000000000005E-2</v>
      </c>
      <c r="F82" s="4">
        <f>+(E82/C82)*1000000</f>
        <v>5.2182163187855792</v>
      </c>
    </row>
    <row r="83" spans="1:6" x14ac:dyDescent="0.25">
      <c r="A83">
        <v>96</v>
      </c>
      <c r="B83" t="s">
        <v>72</v>
      </c>
      <c r="C83" s="1">
        <v>13631</v>
      </c>
      <c r="D83" s="2"/>
      <c r="E83" s="3">
        <v>7.0000000000000007E-2</v>
      </c>
      <c r="F83" s="4">
        <f>+(E83/C83)*1000000</f>
        <v>5.1353532389406507</v>
      </c>
    </row>
    <row r="84" spans="1:6" x14ac:dyDescent="0.25">
      <c r="A84">
        <v>78</v>
      </c>
      <c r="B84" t="s">
        <v>135</v>
      </c>
      <c r="C84" s="1">
        <v>17313</v>
      </c>
      <c r="D84" s="2"/>
      <c r="E84" s="3">
        <v>8.7999999999999995E-2</v>
      </c>
      <c r="F84" s="4">
        <f>+(E84/C84)*1000000</f>
        <v>5.0828856928319759</v>
      </c>
    </row>
    <row r="85" spans="1:6" x14ac:dyDescent="0.25">
      <c r="A85">
        <v>38</v>
      </c>
      <c r="B85" t="s">
        <v>30</v>
      </c>
      <c r="C85" s="1">
        <v>40717</v>
      </c>
      <c r="D85" s="2"/>
      <c r="E85" s="3">
        <v>0.20399999999999999</v>
      </c>
      <c r="F85" s="4">
        <f>+(E85/C85)*1000000</f>
        <v>5.0101923029692754</v>
      </c>
    </row>
    <row r="86" spans="1:6" x14ac:dyDescent="0.25">
      <c r="A86">
        <v>40</v>
      </c>
      <c r="B86" t="s">
        <v>32</v>
      </c>
      <c r="C86" s="1">
        <v>38587</v>
      </c>
      <c r="D86" s="2"/>
      <c r="E86" s="3">
        <v>0.187</v>
      </c>
      <c r="F86" s="4">
        <f>+(E86/C86)*1000000</f>
        <v>4.8461917226008753</v>
      </c>
    </row>
    <row r="87" spans="1:6" x14ac:dyDescent="0.25">
      <c r="A87">
        <v>32</v>
      </c>
      <c r="B87" t="s">
        <v>24</v>
      </c>
      <c r="C87" s="1">
        <v>43809</v>
      </c>
      <c r="D87" s="2"/>
      <c r="E87" s="3">
        <v>0.20699999999999999</v>
      </c>
      <c r="F87" s="4">
        <f>+(E87/C87)*1000000</f>
        <v>4.7250564952407039</v>
      </c>
    </row>
    <row r="88" spans="1:6" x14ac:dyDescent="0.25">
      <c r="A88">
        <v>49</v>
      </c>
      <c r="B88" t="s">
        <v>40</v>
      </c>
      <c r="C88" s="1">
        <v>33004</v>
      </c>
      <c r="D88" s="2"/>
      <c r="E88" s="3">
        <v>0.155</v>
      </c>
      <c r="F88" s="4">
        <f>+(E88/C88)*1000000</f>
        <v>4.6964004363107499</v>
      </c>
    </row>
    <row r="89" spans="1:6" x14ac:dyDescent="0.25">
      <c r="A89">
        <v>41</v>
      </c>
      <c r="B89" t="s">
        <v>33</v>
      </c>
      <c r="C89" s="1">
        <v>38540</v>
      </c>
      <c r="D89" s="2"/>
      <c r="E89" s="3">
        <v>0.17299999999999999</v>
      </c>
      <c r="F89" s="4">
        <f>+(E89/C89)*1000000</f>
        <v>4.4888427607680326</v>
      </c>
    </row>
    <row r="90" spans="1:6" x14ac:dyDescent="0.25">
      <c r="A90">
        <v>72</v>
      </c>
      <c r="B90" t="s">
        <v>57</v>
      </c>
      <c r="C90" s="1">
        <v>19898</v>
      </c>
      <c r="D90" s="2"/>
      <c r="E90" s="3">
        <v>8.8999999999999996E-2</v>
      </c>
      <c r="F90" s="4">
        <f>+(E90/C90)*1000000</f>
        <v>4.4728113378228969</v>
      </c>
    </row>
    <row r="91" spans="1:6" x14ac:dyDescent="0.25">
      <c r="A91">
        <v>98</v>
      </c>
      <c r="B91" t="s">
        <v>73</v>
      </c>
      <c r="C91" s="1">
        <v>13442</v>
      </c>
      <c r="E91" s="3">
        <v>0.06</v>
      </c>
      <c r="F91" s="4">
        <f>+(E91/C91)*1000000</f>
        <v>4.4636214848980806</v>
      </c>
    </row>
    <row r="92" spans="1:6" x14ac:dyDescent="0.25">
      <c r="A92">
        <v>102</v>
      </c>
      <c r="B92" t="s">
        <v>76</v>
      </c>
      <c r="C92" s="1">
        <v>13022</v>
      </c>
      <c r="D92" s="2"/>
      <c r="E92" s="3">
        <v>5.8000000000000003E-2</v>
      </c>
      <c r="F92" s="4">
        <f>+(E92/C92)*1000000</f>
        <v>4.4540009215174328</v>
      </c>
    </row>
    <row r="93" spans="1:6" x14ac:dyDescent="0.25">
      <c r="A93">
        <v>21</v>
      </c>
      <c r="B93" t="s">
        <v>14</v>
      </c>
      <c r="C93" s="1">
        <v>52726</v>
      </c>
      <c r="D93" s="2"/>
      <c r="E93" s="3">
        <v>0.23200000000000001</v>
      </c>
      <c r="F93" s="4">
        <f>+(E93/C93)*1000000</f>
        <v>4.4001062094602288</v>
      </c>
    </row>
    <row r="94" spans="1:6" x14ac:dyDescent="0.25">
      <c r="A94">
        <v>25</v>
      </c>
      <c r="B94" t="s">
        <v>18</v>
      </c>
      <c r="C94" s="1">
        <v>49799</v>
      </c>
      <c r="D94" s="2"/>
      <c r="E94" s="3">
        <v>0.21099999999999999</v>
      </c>
      <c r="F94" s="4">
        <f>+(E94/C94)*1000000</f>
        <v>4.2370328721460266</v>
      </c>
    </row>
    <row r="95" spans="1:6" x14ac:dyDescent="0.25">
      <c r="A95">
        <v>36</v>
      </c>
      <c r="B95" t="s">
        <v>28</v>
      </c>
      <c r="C95" s="1">
        <v>41786</v>
      </c>
      <c r="E95" s="3">
        <v>0.17699999999999999</v>
      </c>
      <c r="F95" s="4">
        <f>+(E95/C95)*1000000</f>
        <v>4.2358684726942029</v>
      </c>
    </row>
    <row r="96" spans="1:6" x14ac:dyDescent="0.25">
      <c r="A96">
        <v>86</v>
      </c>
      <c r="B96" t="s">
        <v>64</v>
      </c>
      <c r="C96" s="1">
        <v>15634</v>
      </c>
      <c r="D96" s="2"/>
      <c r="E96" s="3">
        <v>6.5000000000000002E-2</v>
      </c>
      <c r="F96" s="4">
        <f>+(E96/C96)*1000000</f>
        <v>4.1576052193936288</v>
      </c>
    </row>
    <row r="97" spans="1:6" x14ac:dyDescent="0.25">
      <c r="A97">
        <v>16</v>
      </c>
      <c r="B97" t="s">
        <v>9</v>
      </c>
      <c r="C97" s="1">
        <v>58850</v>
      </c>
      <c r="D97" s="2"/>
      <c r="E97" s="3">
        <v>0.24399999999999999</v>
      </c>
      <c r="F97" s="4">
        <f>+(E97/C97)*1000000</f>
        <v>4.1461342395921834</v>
      </c>
    </row>
    <row r="98" spans="1:6" x14ac:dyDescent="0.25">
      <c r="A98">
        <v>69</v>
      </c>
      <c r="B98" t="s">
        <v>54</v>
      </c>
      <c r="C98" s="1">
        <v>20583</v>
      </c>
      <c r="E98" s="3">
        <v>8.4000000000000005E-2</v>
      </c>
      <c r="F98" s="4">
        <f>+(E98/C98)*1000000</f>
        <v>4.0810377495991847</v>
      </c>
    </row>
    <row r="99" spans="1:6" x14ac:dyDescent="0.25">
      <c r="A99">
        <v>71</v>
      </c>
      <c r="B99" t="s">
        <v>56</v>
      </c>
      <c r="C99" s="1">
        <v>19942</v>
      </c>
      <c r="D99" s="2"/>
      <c r="E99" s="3">
        <v>8.1000000000000003E-2</v>
      </c>
      <c r="F99" s="4">
        <f>+(E99/C99)*1000000</f>
        <v>4.0617791595627324</v>
      </c>
    </row>
    <row r="100" spans="1:6" x14ac:dyDescent="0.25">
      <c r="A100">
        <v>108</v>
      </c>
      <c r="B100" t="s">
        <v>80</v>
      </c>
      <c r="C100" s="1">
        <v>12391</v>
      </c>
      <c r="E100" s="3">
        <v>4.4999999999999998E-2</v>
      </c>
      <c r="F100" s="4">
        <f>+(E100/C100)*1000000</f>
        <v>3.6316681462351705</v>
      </c>
    </row>
    <row r="101" spans="1:6" x14ac:dyDescent="0.25">
      <c r="A101">
        <v>46</v>
      </c>
      <c r="B101" t="s">
        <v>37</v>
      </c>
      <c r="C101" s="1">
        <v>33992</v>
      </c>
      <c r="D101" s="2"/>
      <c r="E101" s="3">
        <v>0.12</v>
      </c>
      <c r="F101" s="4">
        <f>+(E101/C101)*1000000</f>
        <v>3.5302424099788183</v>
      </c>
    </row>
    <row r="102" spans="1:6" x14ac:dyDescent="0.25">
      <c r="A102">
        <v>24</v>
      </c>
      <c r="B102" t="s">
        <v>17</v>
      </c>
      <c r="C102" s="1">
        <v>50748</v>
      </c>
      <c r="E102" s="3">
        <v>0.17899999999999999</v>
      </c>
      <c r="F102" s="4">
        <f>+(E102/C102)*1000000</f>
        <v>3.5272326002995187</v>
      </c>
    </row>
    <row r="103" spans="1:6" x14ac:dyDescent="0.25">
      <c r="A103">
        <v>18</v>
      </c>
      <c r="B103" t="s">
        <v>11</v>
      </c>
      <c r="C103" s="1">
        <v>55265</v>
      </c>
      <c r="D103" s="2"/>
      <c r="E103" s="3">
        <v>0.191</v>
      </c>
      <c r="F103" s="4">
        <f>+(E103/C103)*1000000</f>
        <v>3.4560752736813534</v>
      </c>
    </row>
    <row r="104" spans="1:6" x14ac:dyDescent="0.25">
      <c r="A104">
        <v>28</v>
      </c>
      <c r="B104" t="s">
        <v>20</v>
      </c>
      <c r="C104" s="1">
        <v>46924</v>
      </c>
      <c r="D104" s="2"/>
      <c r="E104" s="3">
        <v>0.153</v>
      </c>
      <c r="F104" s="4">
        <f>+(E104/C104)*1000000</f>
        <v>3.2605915949194442</v>
      </c>
    </row>
    <row r="105" spans="1:6" x14ac:dyDescent="0.25">
      <c r="A105">
        <v>112</v>
      </c>
      <c r="B105" t="s">
        <v>83</v>
      </c>
      <c r="C105" s="1">
        <v>11729</v>
      </c>
      <c r="D105" s="2"/>
      <c r="E105" s="3">
        <v>3.7999999999999999E-2</v>
      </c>
      <c r="F105" s="4">
        <f>+(E105/C105)*1000000</f>
        <v>3.239832892829738</v>
      </c>
    </row>
    <row r="106" spans="1:6" x14ac:dyDescent="0.25">
      <c r="A106">
        <v>6</v>
      </c>
      <c r="B106" t="s">
        <v>3</v>
      </c>
      <c r="C106" s="1">
        <v>72008</v>
      </c>
      <c r="E106" s="3">
        <v>0.22800000000000001</v>
      </c>
      <c r="F106" s="4">
        <f>+(E106/C106)*1000000</f>
        <v>3.1663148539051216</v>
      </c>
    </row>
    <row r="107" spans="1:6" x14ac:dyDescent="0.25">
      <c r="A107">
        <v>14</v>
      </c>
      <c r="B107" t="s">
        <v>7</v>
      </c>
      <c r="C107" s="1">
        <v>59693</v>
      </c>
      <c r="E107" s="3">
        <v>0.188</v>
      </c>
      <c r="F107" s="4">
        <f>+(E107/C107)*1000000</f>
        <v>3.1494480089792773</v>
      </c>
    </row>
    <row r="108" spans="1:6" x14ac:dyDescent="0.25">
      <c r="A108">
        <v>5</v>
      </c>
      <c r="B108" t="s">
        <v>132</v>
      </c>
      <c r="C108" s="1">
        <v>91959</v>
      </c>
      <c r="D108" s="2"/>
      <c r="E108" s="3">
        <v>0.27600000000000002</v>
      </c>
      <c r="F108" s="4">
        <f>+(E108/C108)*1000000</f>
        <v>3.0013375526049657</v>
      </c>
    </row>
    <row r="109" spans="1:6" x14ac:dyDescent="0.25">
      <c r="A109">
        <v>128</v>
      </c>
      <c r="B109" t="s">
        <v>97</v>
      </c>
      <c r="C109" s="1">
        <v>7384</v>
      </c>
      <c r="D109" s="2"/>
      <c r="E109" s="3">
        <v>2.1999999999999999E-2</v>
      </c>
      <c r="F109" s="4">
        <f>+(E109/C109)*1000000</f>
        <v>2.9794149512459369</v>
      </c>
    </row>
    <row r="110" spans="1:6" x14ac:dyDescent="0.25">
      <c r="A110">
        <v>91</v>
      </c>
      <c r="B110" t="s">
        <v>68</v>
      </c>
      <c r="C110" s="1">
        <v>15076</v>
      </c>
      <c r="D110" s="2"/>
      <c r="E110" s="3">
        <v>4.1000000000000002E-2</v>
      </c>
      <c r="F110" s="4">
        <f>+(E110/C110)*1000000</f>
        <v>2.7195542584239853</v>
      </c>
    </row>
    <row r="111" spans="1:6" x14ac:dyDescent="0.25">
      <c r="A111">
        <v>168</v>
      </c>
      <c r="B111" t="s">
        <v>118</v>
      </c>
      <c r="C111" s="1">
        <v>2724</v>
      </c>
      <c r="D111" s="2"/>
      <c r="E111" s="3">
        <v>7.0000000000000001E-3</v>
      </c>
      <c r="F111" s="4">
        <f>+(E111/C111)*1000000</f>
        <v>2.5697503671071953</v>
      </c>
    </row>
    <row r="112" spans="1:6" x14ac:dyDescent="0.25">
      <c r="A112">
        <v>15</v>
      </c>
      <c r="B112" t="s">
        <v>8</v>
      </c>
      <c r="C112" s="1">
        <v>58965</v>
      </c>
      <c r="D112" s="2"/>
      <c r="E112" s="3">
        <v>0.14399999999999999</v>
      </c>
      <c r="F112" s="4">
        <f>+(E112/C112)*1000000</f>
        <v>2.4421266853218011</v>
      </c>
    </row>
    <row r="113" spans="1:6" x14ac:dyDescent="0.25">
      <c r="A113">
        <v>65</v>
      </c>
      <c r="B113" t="s">
        <v>52</v>
      </c>
      <c r="C113" s="1">
        <v>22997</v>
      </c>
      <c r="E113" s="3">
        <v>5.6000000000000001E-2</v>
      </c>
      <c r="F113" s="4">
        <f>+(E113/C113)*1000000</f>
        <v>2.435100230464843</v>
      </c>
    </row>
    <row r="114" spans="1:6" x14ac:dyDescent="0.25">
      <c r="A114">
        <v>11</v>
      </c>
      <c r="B114" t="s">
        <v>5</v>
      </c>
      <c r="C114" s="1">
        <v>62267</v>
      </c>
      <c r="D114" s="2"/>
      <c r="E114" s="3">
        <v>0.15</v>
      </c>
      <c r="F114" s="4">
        <f>+(E114/C114)*1000000</f>
        <v>2.4089806799749462</v>
      </c>
    </row>
    <row r="115" spans="1:6" x14ac:dyDescent="0.25">
      <c r="A115">
        <v>8</v>
      </c>
      <c r="B115" t="s">
        <v>130</v>
      </c>
      <c r="C115" s="1">
        <v>65254</v>
      </c>
      <c r="D115" s="2"/>
      <c r="E115" s="3">
        <v>0.153</v>
      </c>
      <c r="F115" s="4">
        <f>+(E115/C115)*1000000</f>
        <v>2.3446838507984187</v>
      </c>
    </row>
    <row r="116" spans="1:6" x14ac:dyDescent="0.25">
      <c r="A116">
        <v>30</v>
      </c>
      <c r="B116" t="s">
        <v>22</v>
      </c>
      <c r="C116" s="1">
        <v>44573</v>
      </c>
      <c r="D116" s="2"/>
      <c r="E116" s="3">
        <v>0.10299999999999999</v>
      </c>
      <c r="F116" s="4">
        <f>+(E116/C116)*1000000</f>
        <v>2.310815964821753</v>
      </c>
    </row>
    <row r="117" spans="1:6" x14ac:dyDescent="0.25">
      <c r="A117">
        <v>23</v>
      </c>
      <c r="B117" t="s">
        <v>16</v>
      </c>
      <c r="C117" s="1">
        <v>51190</v>
      </c>
      <c r="D117" s="2"/>
      <c r="E117" s="3">
        <v>0.11600000000000001</v>
      </c>
      <c r="F117" s="4">
        <f>+(E117/C117)*1000000</f>
        <v>2.266067591326431</v>
      </c>
    </row>
    <row r="118" spans="1:6" x14ac:dyDescent="0.25">
      <c r="A118">
        <v>7</v>
      </c>
      <c r="B118" t="s">
        <v>4</v>
      </c>
      <c r="C118" s="1">
        <v>66214</v>
      </c>
      <c r="D118" s="2"/>
      <c r="E118" s="3">
        <v>0.14499999999999999</v>
      </c>
      <c r="F118" s="4">
        <f>+(E118/C118)*1000000</f>
        <v>2.1898692119491345</v>
      </c>
    </row>
    <row r="119" spans="1:6" x14ac:dyDescent="0.25">
      <c r="A119">
        <v>58</v>
      </c>
      <c r="B119" t="s">
        <v>47</v>
      </c>
      <c r="C119" s="1">
        <v>28184</v>
      </c>
      <c r="D119" s="2"/>
      <c r="E119" s="3">
        <v>6.0999999999999999E-2</v>
      </c>
      <c r="F119" s="4">
        <f>+(E119/C119)*1000000</f>
        <v>2.1643485665625888</v>
      </c>
    </row>
    <row r="120" spans="1:6" x14ac:dyDescent="0.25">
      <c r="A120">
        <v>113</v>
      </c>
      <c r="B120" t="s">
        <v>84</v>
      </c>
      <c r="C120" s="1">
        <v>11450</v>
      </c>
      <c r="D120" s="2"/>
      <c r="E120" s="3">
        <v>2.4E-2</v>
      </c>
      <c r="F120" s="4">
        <f>+(E120/C120)*1000000</f>
        <v>2.0960698689956332</v>
      </c>
    </row>
    <row r="121" spans="1:6" x14ac:dyDescent="0.25">
      <c r="A121">
        <v>2</v>
      </c>
      <c r="B121" t="s">
        <v>134</v>
      </c>
      <c r="C121" s="1">
        <v>120490</v>
      </c>
      <c r="D121" s="2"/>
      <c r="E121" s="3">
        <v>0.24099999999999999</v>
      </c>
      <c r="F121" s="4">
        <f>+(E121/C121)*1000000</f>
        <v>2.0001659888787451</v>
      </c>
    </row>
    <row r="122" spans="1:6" x14ac:dyDescent="0.25">
      <c r="A122">
        <v>55</v>
      </c>
      <c r="B122" t="s">
        <v>45</v>
      </c>
      <c r="C122" s="1">
        <v>29724</v>
      </c>
      <c r="D122" s="2"/>
      <c r="E122" s="3">
        <v>5.8999999999999997E-2</v>
      </c>
      <c r="F122" s="4">
        <f>+(E122/C122)*1000000</f>
        <v>1.9849280043062842</v>
      </c>
    </row>
    <row r="123" spans="1:6" x14ac:dyDescent="0.25">
      <c r="A123">
        <v>20</v>
      </c>
      <c r="B123" t="s">
        <v>13</v>
      </c>
      <c r="C123" s="1">
        <v>53275</v>
      </c>
      <c r="D123" s="2"/>
      <c r="E123" s="3">
        <v>0.10199999999999999</v>
      </c>
      <c r="F123" s="4">
        <f>+(E123/C123)*1000000</f>
        <v>1.9145940872829654</v>
      </c>
    </row>
    <row r="124" spans="1:6" x14ac:dyDescent="0.25">
      <c r="A124">
        <v>60</v>
      </c>
      <c r="B124" t="s">
        <v>139</v>
      </c>
      <c r="C124" s="1">
        <v>27283</v>
      </c>
      <c r="D124" s="2"/>
      <c r="E124" s="3">
        <v>5.1999999999999998E-2</v>
      </c>
      <c r="F124" s="4">
        <f>+(E124/C124)*1000000</f>
        <v>1.9059487593006632</v>
      </c>
    </row>
    <row r="125" spans="1:6" x14ac:dyDescent="0.25">
      <c r="A125">
        <v>56</v>
      </c>
      <c r="B125" t="s">
        <v>46</v>
      </c>
      <c r="C125" s="1">
        <v>28991</v>
      </c>
      <c r="D125" s="2"/>
      <c r="E125" s="3">
        <v>5.2999999999999999E-2</v>
      </c>
      <c r="F125" s="4">
        <f>+(E125/C125)*1000000</f>
        <v>1.8281535648994514</v>
      </c>
    </row>
    <row r="126" spans="1:6" x14ac:dyDescent="0.25">
      <c r="A126">
        <v>140</v>
      </c>
      <c r="B126" t="s">
        <v>104</v>
      </c>
      <c r="C126" s="1">
        <v>5516</v>
      </c>
      <c r="D126" s="2"/>
      <c r="E126" s="3">
        <v>0.01</v>
      </c>
      <c r="F126" s="4">
        <f>+(E126/C126)*1000000</f>
        <v>1.8129079042784626</v>
      </c>
    </row>
    <row r="127" spans="1:6" x14ac:dyDescent="0.25">
      <c r="A127">
        <v>3</v>
      </c>
      <c r="B127" t="s">
        <v>1</v>
      </c>
      <c r="C127" s="1">
        <v>101458</v>
      </c>
      <c r="D127" s="2"/>
      <c r="E127" s="3">
        <v>0.17899999999999999</v>
      </c>
      <c r="F127" s="4">
        <f>+(E127/C127)*1000000</f>
        <v>1.76427684362002</v>
      </c>
    </row>
    <row r="128" spans="1:6" x14ac:dyDescent="0.25">
      <c r="A128">
        <v>59</v>
      </c>
      <c r="B128" t="s">
        <v>48</v>
      </c>
      <c r="C128" s="1">
        <v>27292</v>
      </c>
      <c r="E128" s="3">
        <v>4.2000000000000003E-2</v>
      </c>
      <c r="F128" s="4">
        <f>+(E128/C128)*1000000</f>
        <v>1.5389125018320386</v>
      </c>
    </row>
    <row r="129" spans="1:6" x14ac:dyDescent="0.25">
      <c r="A129">
        <v>109</v>
      </c>
      <c r="B129" t="s">
        <v>81</v>
      </c>
      <c r="C129" s="1">
        <v>11968</v>
      </c>
      <c r="D129" s="2"/>
      <c r="E129" s="3">
        <v>1.7000000000000001E-2</v>
      </c>
      <c r="F129" s="4">
        <f>+(E129/C129)*1000000</f>
        <v>1.4204545454545456</v>
      </c>
    </row>
    <row r="130" spans="1:6" x14ac:dyDescent="0.25">
      <c r="A130">
        <v>9</v>
      </c>
      <c r="B130" t="s">
        <v>136</v>
      </c>
      <c r="C130" s="1">
        <v>63590</v>
      </c>
      <c r="E130" s="3">
        <v>8.1000000000000003E-2</v>
      </c>
      <c r="F130" s="4">
        <f>+(E130/C130)*1000000</f>
        <v>1.2737851863500551</v>
      </c>
    </row>
    <row r="131" spans="1:6" x14ac:dyDescent="0.25">
      <c r="A131">
        <v>1</v>
      </c>
      <c r="B131" t="s">
        <v>0</v>
      </c>
      <c r="C131" s="1">
        <v>121764</v>
      </c>
      <c r="E131" s="3">
        <v>0.14499999999999999</v>
      </c>
      <c r="F131" s="4">
        <f>+(E131/C131)*1000000</f>
        <v>1.1908281593902958</v>
      </c>
    </row>
    <row r="132" spans="1:6" x14ac:dyDescent="0.25">
      <c r="A132">
        <v>26</v>
      </c>
      <c r="B132" t="s">
        <v>19</v>
      </c>
      <c r="C132" s="1">
        <v>49216</v>
      </c>
      <c r="D132" s="2"/>
      <c r="E132" s="3">
        <v>4.8000000000000001E-2</v>
      </c>
      <c r="F132" s="4">
        <f>+(E132/C132)*1000000</f>
        <v>0.97529258777633288</v>
      </c>
    </row>
    <row r="133" spans="1:6" x14ac:dyDescent="0.25">
      <c r="A133">
        <v>79</v>
      </c>
      <c r="B133" t="s">
        <v>61</v>
      </c>
      <c r="C133" s="1">
        <v>16768</v>
      </c>
      <c r="E133" s="3">
        <v>1.6E-2</v>
      </c>
      <c r="F133" s="4">
        <f>+(E133/C133)*1000000</f>
        <v>0.95419847328244267</v>
      </c>
    </row>
    <row r="134" spans="1:6" x14ac:dyDescent="0.25">
      <c r="A134">
        <v>22</v>
      </c>
      <c r="B134" t="s">
        <v>15</v>
      </c>
      <c r="C134" s="1">
        <v>51892</v>
      </c>
      <c r="D134" s="2"/>
      <c r="E134" s="3">
        <v>4.8000000000000001E-2</v>
      </c>
      <c r="F134" s="4">
        <f>+(E134/C134)*1000000</f>
        <v>0.92499807292068148</v>
      </c>
    </row>
    <row r="135" spans="1:6" x14ac:dyDescent="0.25">
      <c r="A135">
        <v>47</v>
      </c>
      <c r="B135" t="s">
        <v>38</v>
      </c>
      <c r="C135" s="1">
        <v>33749</v>
      </c>
      <c r="D135" s="2"/>
      <c r="E135" s="3">
        <v>2.5999999999999999E-2</v>
      </c>
      <c r="F135" s="4">
        <f>+(E135/C135)*1000000</f>
        <v>0.77039319683546181</v>
      </c>
    </row>
    <row r="136" spans="1:6" x14ac:dyDescent="0.25">
      <c r="A136">
        <v>29</v>
      </c>
      <c r="B136" t="s">
        <v>21</v>
      </c>
      <c r="C136" s="1">
        <v>46018</v>
      </c>
      <c r="D136" s="2"/>
      <c r="E136" s="3">
        <v>0.03</v>
      </c>
      <c r="F136" s="4">
        <f>+(E136/C136)*1000000</f>
        <v>0.65191881437698296</v>
      </c>
    </row>
    <row r="137" spans="1:6" x14ac:dyDescent="0.25">
      <c r="A137">
        <v>4</v>
      </c>
      <c r="B137" t="s">
        <v>2</v>
      </c>
      <c r="C137" s="1">
        <v>95108</v>
      </c>
      <c r="D137" s="2"/>
      <c r="E137" s="3">
        <v>3.2000000000000001E-2</v>
      </c>
      <c r="F137" s="4">
        <f>+(E137/C137)*1000000</f>
        <v>0.33645960381881651</v>
      </c>
    </row>
    <row r="138" spans="1:6" x14ac:dyDescent="0.25">
      <c r="A138">
        <v>90</v>
      </c>
      <c r="B138" t="s">
        <v>67</v>
      </c>
      <c r="C138" s="1">
        <v>15134</v>
      </c>
      <c r="E138" s="3">
        <v>5.0000000000000001E-3</v>
      </c>
      <c r="F138" s="4">
        <f>+(E138/C138)*1000000</f>
        <v>0.33038192150125545</v>
      </c>
    </row>
    <row r="139" spans="1:6" x14ac:dyDescent="0.25">
      <c r="A139">
        <v>106</v>
      </c>
      <c r="B139" t="s">
        <v>78</v>
      </c>
      <c r="C139" s="1">
        <v>12547</v>
      </c>
      <c r="E139" s="3">
        <v>4.0000000000000001E-3</v>
      </c>
      <c r="F139" s="4">
        <f>+(E139/C139)*1000000</f>
        <v>0.31880130708535903</v>
      </c>
    </row>
    <row r="140" spans="1:6" x14ac:dyDescent="0.25">
      <c r="A140">
        <v>94</v>
      </c>
      <c r="B140" t="s">
        <v>71</v>
      </c>
      <c r="C140" s="1">
        <v>14174</v>
      </c>
      <c r="D140" s="2"/>
      <c r="E140" s="3">
        <v>4.0000000000000001E-3</v>
      </c>
      <c r="F140" s="4">
        <f>+(E140/C140)*1000000</f>
        <v>0.28220685762664033</v>
      </c>
    </row>
    <row r="141" spans="1:6" x14ac:dyDescent="0.25">
      <c r="A141">
        <v>61</v>
      </c>
      <c r="B141" t="s">
        <v>138</v>
      </c>
      <c r="C141" s="1">
        <v>25749</v>
      </c>
      <c r="D141" s="2"/>
      <c r="E141" s="3">
        <v>2E-3</v>
      </c>
      <c r="F141" s="4">
        <f>+(E141/C141)*1000000</f>
        <v>7.767291933667328E-2</v>
      </c>
    </row>
  </sheetData>
  <sortState xmlns:xlrd2="http://schemas.microsoft.com/office/spreadsheetml/2017/richdata2" ref="A2:F141">
    <sortCondition descending="1" ref="F2:F14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</vt:vector>
  </HeadingPairs>
  <TitlesOfParts>
    <vt:vector size="3" baseType="lpstr">
      <vt:lpstr>Tabelle1</vt:lpstr>
      <vt:lpstr>Diagramm1</vt:lpstr>
      <vt:lpstr>Diagramm2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2022-01-19T16:22:00Z</dcterms:created>
  <dcterms:modified xsi:type="dcterms:W3CDTF">2022-01-20T06:27:08Z</dcterms:modified>
</cp:coreProperties>
</file>